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8129"/>
  <workbookPr codeName="ThisWorkbook"/>
  <bookViews>
    <workbookView xWindow="-28920" yWindow="-120" windowWidth="29040" windowHeight="15840"/>
  </bookViews>
  <sheets>
    <sheet name="CSG 1-8 (PAS)" sheetId="1" r:id="rId1"/>
    <sheet name="CSG 5B-8 Academic and Research" sheetId="2" r:id="rId2"/>
    <sheet name="CSG Professorial Ranges" sheetId="3" r:id="rId3"/>
    <sheet name="Business School" sheetId="4" r:id="rId4"/>
  </sheets>
  <calcPr fullPrecision="1"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<sst xmlns="http://schemas.openxmlformats.org/spreadsheetml/2006/main" uniqueCount="22" count="48">
  <si>
    <t xml:space="preserve"> </t>
  </si>
  <si>
    <t>London Allowance</t>
  </si>
  <si>
    <t>01.08.2023</t>
  </si>
  <si>
    <t>CSG (City)</t>
  </si>
  <si>
    <t>5B</t>
  </si>
  <si>
    <t>CSG</t>
  </si>
  <si>
    <t>Band 1</t>
  </si>
  <si>
    <t>Band 2</t>
  </si>
  <si>
    <t>Band 3</t>
  </si>
  <si>
    <t>Band 4</t>
  </si>
  <si>
    <t>Business School</t>
  </si>
  <si>
    <t>Band 1 Zone A</t>
  </si>
  <si>
    <t>Band 2 Zone A</t>
  </si>
  <si>
    <t>Band 3 Zone A</t>
  </si>
  <si>
    <t>Band 1 Zone B</t>
  </si>
  <si>
    <t>Band 2 Zone B</t>
  </si>
  <si>
    <t>Band 3 Zone B</t>
  </si>
  <si>
    <t>Band 1 Zone C</t>
  </si>
  <si>
    <t>Band 2 Zone C</t>
  </si>
  <si>
    <t>Band 3 Zone C</t>
  </si>
  <si>
    <t>01.08.2024</t>
  </si>
  <si>
    <t>01.03.2025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</si>
</sst>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5">
    <numFmt numFmtId="5" formatCode="&quot;£&quot;#,##0;\-&quot;£&quot;#,##0"/>
    <numFmt numFmtId="6" formatCode="&quot;£&quot;#,##0;[Red]\-&quot;£&quot;#,##0"/>
    <numFmt numFmtId="7" formatCode="&quot;£&quot;#,##0.00;\-&quot;£&quot;#,##0.0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</numFmts>
  <fonts count="13">
    <font>
      <sz val="11"/>
      <color theme="1"/>
      <name val="Calibri"/>
      <family val="2"/>
      <charset val="0"/>
      <scheme val="minor"/>
    </font>
    <font>
      <b/>
      <sz val="10"/>
      <name val="Times New Roman"/>
      <family val="1"/>
      <charset val="0"/>
    </font>
    <font>
      <b/>
      <sz val="10"/>
      <name val="Arial"/>
      <family val="2"/>
      <charset val="0"/>
    </font>
    <font>
      <sz val="10"/>
      <name val="Times New Roman"/>
      <family val="1"/>
      <charset val="0"/>
    </font>
    <font>
      <sz val="11"/>
      <color theme="1"/>
      <name val="Calibri"/>
      <family val="2"/>
      <charset val="0"/>
      <scheme val="minor"/>
    </font>
    <font>
      <sz val="10"/>
      <name val="Arial"/>
      <family val="2"/>
      <charset val="0"/>
    </font>
    <font>
      <sz val="10"/>
      <color theme="1"/>
      <name val="Arial"/>
      <family val="2"/>
      <charset val="0"/>
    </font>
    <font>
      <b/>
      <sz val="11"/>
      <color theme="1"/>
      <name val="Calibri"/>
      <family val="2"/>
      <charset val="0"/>
      <scheme val="minor"/>
    </font>
    <font>
      <sz val="7"/>
      <color rgb="FF000000"/>
      <name val="Calibri"/>
      <family val="2"/>
      <charset val="0"/>
      <scheme val="minor"/>
    </font>
    <font>
      <b/>
      <sz val="10"/>
      <color theme="1"/>
      <name val="Arial"/>
      <family val="2"/>
      <charset val="0"/>
    </font>
    <font>
      <sz val="10"/>
      <color theme="1"/>
      <name val="Calibri"/>
      <family val="2"/>
      <charset val="0"/>
      <scheme val="minor"/>
    </font>
    <font>
      <sz val="10"/>
      <color rgb="FF000000"/>
      <name val="Arial"/>
      <family val="2"/>
      <charset val="0"/>
    </font>
    <font>
      <sz val="11"/>
      <name val="Calibri"/>
      <family val="2"/>
      <charset val="0"/>
    </font>
  </fonts>
  <fills count="29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lightTrellis">
        <fgColor indexed="64"/>
        <bgColor indexed="19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91326"/>
        <bgColor indexed="64"/>
      </patternFill>
    </fill>
    <fill>
      <patternFill patternType="solid">
        <fgColor rgb="FF5C1E3D"/>
        <bgColor indexed="64"/>
      </patternFill>
    </fill>
    <fill>
      <patternFill patternType="solid">
        <fgColor rgb="FF096B3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D7A00"/>
        <bgColor indexed="64"/>
      </patternFill>
    </fill>
    <fill>
      <patternFill patternType="solid">
        <fgColor rgb="FFAD7385"/>
        <bgColor indexed="64"/>
      </patternFill>
    </fill>
    <fill>
      <patternFill patternType="solid">
        <fgColor rgb="FF5A3440"/>
        <bgColor indexed="64"/>
      </patternFill>
    </fill>
    <fill>
      <patternFill patternType="solid">
        <fgColor rgb="FF962D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BDDAC"/>
        <bgColor indexed="64"/>
      </patternFill>
    </fill>
    <fill>
      <patternFill patternType="solid">
        <fgColor rgb="FFC26AC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EE7700"/>
        <bgColor indexed="64"/>
      </patternFill>
    </fill>
    <fill>
      <patternFill patternType="solid">
        <fgColor rgb="FFC0804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2">
    <xf numFmtId="0" fontId="0" fillId="0" borderId="0"/>
    <xf numFmtId="0" fontId="0" fillId="0" borderId="0"/>
    <xf numFmtId="0" fontId="0" fillId="0" borderId="0"/>
  </cellStyleXfs>
  <cellXfs>
    <xf numFmtId="0" fontId="0" fillId="0" borderId="0" xfId="0"/>
    <xf numFmtId="0" fontId="1" fillId="0" borderId="1" xfId="0" applyAlignment="1" applyBorder="1" applyFont="1">
      <alignment horizontal="center"/>
    </xf>
    <xf numFmtId="0" fontId="0" fillId="0" borderId="1" xfId="0" applyBorder="1"/>
    <xf numFmtId="0" fontId="1" fillId="0" borderId="1" xfId="0" applyBorder="1" applyFont="1"/>
    <xf numFmtId="0" fontId="2" fillId="0" borderId="0" xfId="0" applyFont="1"/>
    <xf numFmtId="0" fontId="3" fillId="0" borderId="1" xfId="0" applyAlignment="1" applyBorder="1" applyFont="1">
      <alignment horizontal="right" vertical="top" wrapText="1"/>
    </xf>
    <xf numFmtId="0" fontId="1" fillId="0" borderId="1" xfId="0" applyAlignment="1" applyBorder="1" applyFont="1">
      <alignment horizontal="center" vertical="top" wrapText="1"/>
    </xf>
    <xf numFmtId="0" fontId="1" fillId="2" borderId="1" xfId="0" applyAlignment="1" applyBorder="1" applyFont="1" applyFill="1">
      <alignment horizontal="center" vertical="top" wrapText="1"/>
    </xf>
    <xf numFmtId="0" fontId="1" fillId="3" borderId="1" xfId="0" applyAlignment="1" applyBorder="1" applyFont="1" applyFill="1">
      <alignment horizontal="center" vertical="top" wrapText="1"/>
    </xf>
    <xf numFmtId="0" fontId="1" fillId="4" borderId="1" xfId="0" applyAlignment="1" applyBorder="1" applyFont="1" applyFill="1">
      <alignment horizontal="center" vertical="top" wrapText="1"/>
    </xf>
    <xf numFmtId="0" fontId="1" fillId="5" borderId="1" xfId="0" applyAlignment="1" applyBorder="1" applyFont="1" applyFill="1">
      <alignment horizontal="center" vertical="top" wrapText="1"/>
    </xf>
    <xf numFmtId="0" fontId="1" fillId="6" borderId="1" xfId="0" applyAlignment="1" applyBorder="1" applyFont="1" applyFill="1">
      <alignment horizontal="center" vertical="top" wrapText="1"/>
    </xf>
    <xf numFmtId="0" fontId="1" fillId="7" borderId="1" xfId="0" applyAlignment="1" applyBorder="1" applyFont="1" applyFill="1">
      <alignment horizontal="center" vertical="top" wrapText="1"/>
    </xf>
    <xf numFmtId="0" fontId="1" fillId="8" borderId="1" xfId="0" applyAlignment="1" applyBorder="1" applyFont="1" applyFill="1">
      <alignment horizontal="center" vertical="top" wrapText="1"/>
    </xf>
    <xf numFmtId="0" fontId="1" fillId="9" borderId="1" xfId="0" applyAlignment="1" applyBorder="1" applyFont="1" applyFill="1">
      <alignment horizontal="center" vertical="top" wrapText="1"/>
    </xf>
    <xf numFmtId="0" fontId="2" fillId="0" borderId="1" xfId="0" applyBorder="1" applyFont="1"/>
    <xf numFmtId="42" fontId="0" fillId="0" borderId="1" xfId="0" applyBorder="1" applyNumberFormat="1"/>
    <xf numFmtId="0" fontId="5" fillId="0" borderId="1" xfId="0" applyAlignment="1" applyBorder="1" applyFont="1">
      <alignment horizontal="right" vertical="top" wrapText="1"/>
    </xf>
    <xf numFmtId="6" fontId="0" fillId="0" borderId="0" xfId="0" applyNumberFormat="1"/>
    <xf numFmtId="6" fontId="8" fillId="0" borderId="0" xfId="0" applyAlignment="1" applyFont="1" applyNumberFormat="1">
      <alignment horizontal="center" vertical="center" wrapText="1"/>
    </xf>
    <xf numFmtId="0" fontId="5" fillId="10" borderId="1" xfId="0" applyAlignment="1" applyBorder="1" applyFont="1" applyFill="1">
      <alignment horizontal="right" vertical="top" wrapText="1"/>
    </xf>
    <xf numFmtId="42" fontId="0" fillId="11" borderId="1" xfId="0" applyBorder="1" applyNumberFormat="1" applyFill="1"/>
    <xf numFmtId="42" fontId="7" fillId="11" borderId="1" xfId="0" applyAlignment="1" applyBorder="1" applyFont="1" applyNumberFormat="1" applyFill="1">
      <alignment horizontal="center"/>
    </xf>
    <xf numFmtId="0" fontId="2" fillId="10" borderId="1" xfId="0" applyAlignment="1" applyBorder="1" applyFont="1" applyFill="1">
      <alignment horizontal="center" vertical="top" wrapText="1"/>
    </xf>
    <xf numFmtId="0" fontId="2" fillId="0" borderId="1" xfId="0" applyAlignment="1" applyBorder="1" applyFont="1">
      <alignment horizontal="center"/>
    </xf>
    <xf numFmtId="42" fontId="6" fillId="0" borderId="1" xfId="0" applyBorder="1" applyFont="1" applyNumberFormat="1"/>
    <xf numFmtId="5" fontId="6" fillId="0" borderId="1" xfId="0" applyBorder="1" applyFont="1" applyNumberFormat="1"/>
    <xf numFmtId="14" fontId="9" fillId="0" borderId="1" xfId="0" applyBorder="1" applyFont="1" applyNumberFormat="1"/>
    <xf numFmtId="14" fontId="7" fillId="0" borderId="1" xfId="0" applyBorder="1" applyFont="1" applyNumberFormat="1"/>
    <xf numFmtId="42" fontId="10" fillId="0" borderId="1" xfId="0" applyBorder="1" applyFont="1" applyNumberFormat="1"/>
    <xf numFmtId="6" fontId="11" fillId="0" borderId="1" xfId="0" applyAlignment="1" applyBorder="1" applyFont="1" applyNumberFormat="1">
      <alignment horizontal="center" vertical="center" wrapText="1"/>
    </xf>
    <xf numFmtId="0" fontId="1" fillId="12" borderId="1" xfId="0" applyAlignment="1" applyBorder="1" applyFont="1" applyFill="1">
      <alignment horizontal="center" vertical="top" wrapText="1"/>
    </xf>
    <xf numFmtId="0" fontId="1" fillId="13" borderId="1" xfId="0" applyAlignment="1" applyBorder="1" applyFont="1" applyFill="1">
      <alignment horizontal="center" vertical="top" wrapText="1"/>
    </xf>
    <xf numFmtId="0" fontId="1" fillId="14" borderId="1" xfId="0" applyAlignment="1" applyBorder="1" applyFont="1" applyFill="1">
      <alignment horizontal="center" vertical="top" wrapText="1"/>
    </xf>
    <xf numFmtId="0" fontId="0" fillId="15" borderId="1" xfId="0" applyBorder="1" applyFill="1"/>
    <xf numFmtId="0" fontId="1" fillId="16" borderId="1" xfId="0" applyAlignment="1" applyBorder="1" applyFont="1" applyFill="1">
      <alignment horizontal="center" vertical="top" wrapText="1"/>
    </xf>
    <xf numFmtId="0" fontId="1" fillId="17" borderId="1" xfId="0" applyAlignment="1" applyBorder="1" applyFont="1" applyFill="1">
      <alignment horizontal="center" vertical="top" wrapText="1"/>
    </xf>
    <xf numFmtId="0" fontId="0" fillId="17" borderId="0" xfId="0" applyFill="1"/>
    <xf numFmtId="0" fontId="1" fillId="18" borderId="1" xfId="0" applyAlignment="1" applyBorder="1" applyFont="1" applyFill="1">
      <alignment horizontal="center" vertical="top" wrapText="1"/>
    </xf>
    <xf numFmtId="0" fontId="0" fillId="18" borderId="1" xfId="0" applyBorder="1" applyFill="1"/>
    <xf numFmtId="0" fontId="1" fillId="19" borderId="1" xfId="0" applyAlignment="1" applyBorder="1" applyFont="1" applyFill="1">
      <alignment horizontal="center" vertical="top" wrapText="1"/>
    </xf>
    <xf numFmtId="0" fontId="5" fillId="0" borderId="0" xfId="0" applyAlignment="1" applyFont="1">
      <alignment horizontal="right" vertical="top" wrapText="1"/>
    </xf>
    <xf numFmtId="0" fontId="5" fillId="0" borderId="0" xfId="0" applyFont="1"/>
    <xf numFmtId="5" fontId="6" fillId="0" borderId="0" xfId="0" applyFont="1" applyNumberFormat="1"/>
    <xf numFmtId="0" fontId="6" fillId="0" borderId="0" xfId="0" applyFont="1"/>
    <xf numFmtId="42" fontId="9" fillId="0" borderId="0" xfId="0" applyFont="1" applyNumberFormat="1"/>
    <xf numFmtId="42" fontId="7" fillId="0" borderId="1" xfId="0" applyAlignment="1" applyBorder="1" applyFont="1" applyNumberFormat="1">
      <alignment horizontal="center"/>
    </xf>
    <xf numFmtId="0" fontId="2" fillId="0" borderId="1" xfId="0" applyAlignment="1" applyBorder="1" applyFont="1">
      <alignment horizontal="center" vertical="top" wrapText="1"/>
    </xf>
    <xf numFmtId="44" fontId="0" fillId="0" borderId="1" xfId="0" applyBorder="1" applyNumberFormat="1"/>
    <xf numFmtId="42" fontId="0" fillId="20" borderId="1" xfId="0" applyBorder="1" applyNumberFormat="1" applyFill="1"/>
    <xf numFmtId="0" fontId="0" fillId="20" borderId="1" xfId="0" applyBorder="1" applyFill="1"/>
    <xf numFmtId="42" fontId="7" fillId="20" borderId="1" xfId="0" applyAlignment="1" applyBorder="1" applyFont="1" applyNumberFormat="1" applyFill="1">
      <alignment horizontal="center"/>
    </xf>
    <xf numFmtId="0" fontId="5" fillId="21" borderId="1" xfId="0" applyAlignment="1" applyBorder="1" applyFont="1" applyFill="1">
      <alignment horizontal="right" vertical="top" wrapText="1"/>
    </xf>
    <xf numFmtId="0" fontId="0" fillId="21" borderId="1" xfId="0" applyBorder="1" applyFill="1"/>
    <xf numFmtId="0" fontId="2" fillId="21" borderId="1" xfId="0" applyAlignment="1" applyBorder="1" applyFont="1" applyFill="1">
      <alignment horizontal="center" vertical="top" wrapText="1"/>
    </xf>
    <xf numFmtId="0" fontId="0" fillId="19" borderId="1" xfId="0" applyBorder="1" applyFill="1"/>
    <xf numFmtId="0" fontId="5" fillId="17" borderId="1" xfId="0" applyAlignment="1" applyBorder="1" applyFont="1" applyFill="1">
      <alignment horizontal="right" vertical="top" wrapText="1"/>
    </xf>
    <xf numFmtId="0" fontId="5" fillId="22" borderId="1" xfId="0" applyAlignment="1" applyBorder="1" applyFont="1" applyFill="1">
      <alignment horizontal="right" vertical="top" wrapText="1"/>
    </xf>
    <xf numFmtId="0" fontId="2" fillId="17" borderId="1" xfId="0" applyAlignment="1" applyBorder="1" applyFont="1" applyFill="1">
      <alignment horizontal="center" vertical="top" wrapText="1"/>
    </xf>
    <xf numFmtId="0" fontId="2" fillId="22" borderId="1" xfId="0" applyAlignment="1" applyBorder="1" applyFont="1" applyFill="1">
      <alignment horizontal="center" vertical="top" wrapText="1"/>
    </xf>
    <xf numFmtId="42" fontId="0" fillId="23" borderId="1" xfId="0" applyBorder="1" applyNumberFormat="1" applyFill="1"/>
    <xf numFmtId="42" fontId="0" fillId="24" borderId="1" xfId="0" applyBorder="1" applyNumberFormat="1" applyFill="1"/>
    <xf numFmtId="42" fontId="0" fillId="25" borderId="1" xfId="0" applyBorder="1" applyNumberFormat="1" applyFill="1"/>
    <xf numFmtId="0" fontId="0" fillId="11" borderId="1" xfId="0" applyBorder="1" applyFill="1"/>
    <xf numFmtId="42" fontId="0" fillId="26" borderId="1" xfId="0" applyBorder="1" applyNumberFormat="1" applyFill="1"/>
    <xf numFmtId="42" fontId="0" fillId="27" borderId="1" xfId="0" applyBorder="1" applyNumberFormat="1" applyFill="1"/>
    <xf numFmtId="0" fontId="1" fillId="0" borderId="0" xfId="0" applyAlignment="1" applyFont="1">
      <alignment horizontal="center" vertical="top" wrapText="1"/>
    </xf>
    <xf numFmtId="0" fontId="0" fillId="17" borderId="1" xfId="0" applyBorder="1" applyFill="1"/>
    <xf numFmtId="0" fontId="7" fillId="11" borderId="1" xfId="0" applyAlignment="1" applyBorder="1" applyFont="1" applyFill="1">
      <alignment horizontal="center" wrapText="1"/>
    </xf>
    <xf numFmtId="42" fontId="7" fillId="23" borderId="1" xfId="0" applyAlignment="1" applyBorder="1" applyFont="1" applyNumberFormat="1" applyFill="1">
      <alignment horizontal="center" wrapText="1"/>
    </xf>
    <xf numFmtId="42" fontId="7" fillId="26" borderId="1" xfId="0" applyAlignment="1" applyBorder="1" applyFont="1" applyNumberFormat="1" applyFill="1">
      <alignment horizontal="center" wrapText="1"/>
    </xf>
    <xf numFmtId="0" fontId="7" fillId="19" borderId="1" xfId="0" applyAlignment="1" applyBorder="1" applyFont="1" applyFill="1">
      <alignment horizontal="center" wrapText="1"/>
    </xf>
    <xf numFmtId="42" fontId="7" fillId="24" borderId="1" xfId="0" applyAlignment="1" applyBorder="1" applyFont="1" applyNumberFormat="1" applyFill="1">
      <alignment horizontal="center" wrapText="1"/>
    </xf>
    <xf numFmtId="42" fontId="7" fillId="27" borderId="1" xfId="0" applyAlignment="1" applyBorder="1" applyFont="1" applyNumberFormat="1" applyFill="1">
      <alignment horizontal="center" wrapText="1"/>
    </xf>
    <xf numFmtId="42" fontId="7" fillId="25" borderId="1" xfId="0" applyAlignment="1" applyBorder="1" applyFont="1" applyNumberFormat="1" applyFill="1">
      <alignment horizontal="center" wrapText="1"/>
    </xf>
    <xf numFmtId="2" fontId="2" fillId="0" borderId="1" xfId="0" applyBorder="1" applyFont="1" applyNumberFormat="1"/>
    <xf numFmtId="5" fontId="0" fillId="0" borderId="1" xfId="0" applyBorder="1" applyNumberFormat="1"/>
    <xf numFmtId="7" fontId="0" fillId="0" borderId="1" xfId="0" applyBorder="1" applyNumberFormat="1"/>
    <xf numFmtId="42" fontId="12" fillId="0" borderId="1" xfId="0" applyAlignment="1" applyBorder="1" applyFont="1" applyNumberFormat="1">
      <alignment horizontal="center" vertical="top" wrapText="1"/>
    </xf>
    <xf numFmtId="42" fontId="0" fillId="0" borderId="2" xfId="0" applyBorder="1" applyNumberFormat="1"/>
    <xf numFmtId="42" fontId="0" fillId="0" borderId="3" xfId="0" applyBorder="1" applyNumberFormat="1"/>
    <xf numFmtId="42" fontId="0" fillId="0" borderId="1" xfId="1" applyAlignment="1" applyBorder="1" applyNumberFormat="1">
      <alignment horizontal="center"/>
    </xf>
    <xf numFmtId="42" fontId="12" fillId="0" borderId="1" xfId="0" applyAlignment="1" applyBorder="1" applyFont="1" applyNumberFormat="1">
      <alignment horizontal="center" vertical="center"/>
    </xf>
    <xf numFmtId="44" fontId="0" fillId="0" borderId="0" xfId="0" applyNumberFormat="1"/>
    <xf numFmtId="42" fontId="0" fillId="0" borderId="4" xfId="1" applyAlignment="1" applyBorder="1" applyNumberFormat="1">
      <alignment horizontal="center"/>
    </xf>
    <xf numFmtId="42" fontId="12" fillId="0" borderId="1" xfId="2" applyAlignment="1" applyBorder="1" applyFont="1" applyNumberFormat="1">
      <alignment horizontal="center"/>
    </xf>
    <xf numFmtId="42" fontId="0" fillId="0" borderId="5" xfId="0" applyBorder="1" applyNumberFormat="1"/>
    <xf numFmtId="0" fontId="2" fillId="28" borderId="1" xfId="0" applyBorder="1" applyFont="1" applyFill="1"/>
    <xf numFmtId="14" fontId="7" fillId="28" borderId="1" xfId="0" applyBorder="1" applyFont="1" applyNumberFormat="1" applyFill="1"/>
  </cellXfs>
  <cellStyles count="3">
    <cellStyle name="Normal" xfId="0" builtinId="0"/>
    <cellStyle name="Normal 2" xfId="1"/>
    <cellStyle name="Normal 4" xfId="2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2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tabSelected="1" workbookViewId="0">
      <selection pane="topLeft" activeCell="G2" sqref="G2"/>
    </sheetView>
  </sheetViews>
  <sheetFormatPr defaultRowHeight="14.5"/>
  <cols>
    <col min="1" max="1" width="4.00390625" bestFit="1" customWidth="1"/>
    <col min="2" max="2" width="28.50390625" bestFit="1" customWidth="1"/>
    <col min="3" max="3" width="9.75390625" customWidth="1"/>
    <col min="4" max="4" width="4.00390625" bestFit="1" customWidth="1"/>
    <col min="5" max="5" width="10.125" customWidth="1"/>
    <col min="6" max="6" width="8.75390625" customWidth="1"/>
    <col min="7" max="7" width="11.125" customWidth="1"/>
  </cols>
  <sheetData>
    <row r="1" spans="1:8">
      <c r="A1" s="1"/>
      <c r="B1" s="1" t="s">
        <v>3</v>
      </c>
      <c r="C1" s="1" t="s">
        <v>0</v>
      </c>
      <c r="D1" s="1"/>
      <c r="E1" s="2"/>
      <c r="H1" s="18"/>
    </row>
    <row r="2" spans="1:8" s="4" customFormat="1">
      <c r="A2" s="3"/>
      <c r="B2" s="1"/>
      <c r="C2" s="1"/>
      <c r="D2" s="3"/>
      <c r="E2" s="15" t="s">
        <v>2</v>
      </c>
      <c r="F2" s="15" t="s">
        <v>20</v>
      </c>
      <c r="G2" s="87" t="s">
        <v>21</v>
      </c>
      <c r="H2" s="18"/>
    </row>
    <row r="3" spans="1:8">
      <c r="A3" s="5">
        <v>11</v>
      </c>
      <c r="B3" s="6"/>
      <c r="C3" s="7">
        <v>1</v>
      </c>
      <c r="D3" s="5">
        <v>11</v>
      </c>
      <c r="E3" s="29"/>
      <c r="F3" s="2"/>
      <c r="G3" s="2"/>
      <c r="H3" s="18"/>
    </row>
    <row r="4" spans="1:8">
      <c r="A4" s="5">
        <v>12</v>
      </c>
      <c r="B4" s="8">
        <v>2</v>
      </c>
      <c r="C4" s="6" t="s">
        <v>0</v>
      </c>
      <c r="D4" s="5">
        <v>12</v>
      </c>
      <c r="E4" s="29"/>
      <c r="F4" s="16"/>
      <c r="G4" s="16"/>
      <c r="H4" s="18"/>
    </row>
    <row r="5" spans="1:8">
      <c r="A5" s="5">
        <v>13</v>
      </c>
      <c r="B5" s="8" t="s">
        <v>0</v>
      </c>
      <c r="C5" s="6"/>
      <c r="D5" s="5">
        <v>13</v>
      </c>
      <c r="E5" s="25">
        <v>23933</v>
      </c>
      <c r="F5" s="16">
        <v>24600</v>
      </c>
      <c r="G5" s="86">
        <v>24900</v>
      </c>
      <c r="H5" s="18"/>
    </row>
    <row r="6" spans="1:8">
      <c r="A6" s="5">
        <v>14</v>
      </c>
      <c r="B6" s="8"/>
      <c r="C6" s="6"/>
      <c r="D6" s="5">
        <v>14</v>
      </c>
      <c r="E6" s="25">
        <v>24248</v>
      </c>
      <c r="F6" s="79">
        <v>25148</v>
      </c>
      <c r="G6" s="81">
        <v>25448</v>
      </c>
      <c r="H6" s="18"/>
    </row>
    <row r="7" spans="1:8">
      <c r="A7" s="5">
        <v>15</v>
      </c>
      <c r="B7" s="8"/>
      <c r="C7" s="6" t="s">
        <v>0</v>
      </c>
      <c r="D7" s="5">
        <v>15</v>
      </c>
      <c r="E7" s="25">
        <v>24533</v>
      </c>
      <c r="F7" s="79">
        <v>25433</v>
      </c>
      <c r="G7" s="81">
        <v>25733</v>
      </c>
      <c r="H7" s="18"/>
    </row>
    <row r="8" spans="1:8">
      <c r="A8" s="5">
        <v>16</v>
      </c>
      <c r="B8" s="8" t="s">
        <v>0</v>
      </c>
      <c r="D8" s="5">
        <v>16</v>
      </c>
      <c r="E8" s="25">
        <v>25138</v>
      </c>
      <c r="F8" s="79">
        <v>26038</v>
      </c>
      <c r="G8" s="81">
        <v>26338</v>
      </c>
      <c r="H8" s="18"/>
    </row>
    <row r="9" spans="1:8">
      <c r="A9" s="5">
        <v>17</v>
      </c>
      <c r="B9" s="32" t="s">
        <v>0</v>
      </c>
      <c r="C9" s="10">
        <v>3</v>
      </c>
      <c r="D9" s="5">
        <v>17</v>
      </c>
      <c r="E9" s="25">
        <v>25742</v>
      </c>
      <c r="F9" s="79">
        <v>26642</v>
      </c>
      <c r="G9" s="81">
        <v>26942</v>
      </c>
      <c r="H9" s="18"/>
    </row>
    <row r="10" spans="1:8">
      <c r="A10" s="5">
        <v>18</v>
      </c>
      <c r="B10" s="32" t="s">
        <v>0</v>
      </c>
      <c r="C10" s="10" t="s">
        <v>0</v>
      </c>
      <c r="D10" s="5">
        <v>18</v>
      </c>
      <c r="E10" s="25">
        <v>26444</v>
      </c>
      <c r="F10" s="79">
        <v>27344</v>
      </c>
      <c r="G10" s="81">
        <v>27644</v>
      </c>
      <c r="H10" s="18"/>
    </row>
    <row r="11" spans="1:8">
      <c r="A11" s="5">
        <v>19</v>
      </c>
      <c r="B11" s="2"/>
      <c r="C11" s="10"/>
      <c r="D11" s="5">
        <v>19</v>
      </c>
      <c r="E11" s="25">
        <v>27181</v>
      </c>
      <c r="F11" s="79">
        <v>28081</v>
      </c>
      <c r="G11" s="81">
        <v>28381</v>
      </c>
      <c r="H11" s="18"/>
    </row>
    <row r="12" spans="1:8">
      <c r="A12" s="5">
        <v>20</v>
      </c>
      <c r="B12" s="2"/>
      <c r="C12" s="10"/>
      <c r="D12" s="5">
        <v>20</v>
      </c>
      <c r="E12" s="25">
        <v>27979</v>
      </c>
      <c r="F12" s="79">
        <v>28879</v>
      </c>
      <c r="G12" s="81">
        <v>29179</v>
      </c>
      <c r="H12" s="18"/>
    </row>
    <row r="13" spans="1:8">
      <c r="A13" s="5">
        <v>21</v>
      </c>
      <c r="B13" s="11">
        <v>4</v>
      </c>
      <c r="C13" s="33" t="s">
        <v>0</v>
      </c>
      <c r="D13" s="5">
        <v>21</v>
      </c>
      <c r="E13" s="25">
        <v>28759</v>
      </c>
      <c r="F13" s="79">
        <v>29659</v>
      </c>
      <c r="G13" s="81">
        <v>29959</v>
      </c>
      <c r="H13" s="18"/>
    </row>
    <row r="14" spans="1:8">
      <c r="A14" s="5">
        <v>22</v>
      </c>
      <c r="B14" s="11" t="s">
        <v>0</v>
      </c>
      <c r="C14" s="33" t="s">
        <v>0</v>
      </c>
      <c r="D14" s="5">
        <v>22</v>
      </c>
      <c r="E14" s="25">
        <v>29605</v>
      </c>
      <c r="F14" s="79">
        <v>30505</v>
      </c>
      <c r="G14" s="81">
        <v>30805</v>
      </c>
      <c r="H14" s="18"/>
    </row>
    <row r="15" spans="1:8">
      <c r="A15" s="5">
        <v>23</v>
      </c>
      <c r="B15" s="11"/>
      <c r="C15" s="33" t="s">
        <v>0</v>
      </c>
      <c r="D15" s="5">
        <v>23</v>
      </c>
      <c r="E15" s="25">
        <v>30487</v>
      </c>
      <c r="F15" s="79">
        <v>31387</v>
      </c>
      <c r="G15" s="81">
        <v>31637</v>
      </c>
      <c r="H15" s="18"/>
    </row>
    <row r="16" spans="1:8">
      <c r="A16" s="5">
        <v>24</v>
      </c>
      <c r="B16" s="11"/>
      <c r="C16" s="2"/>
      <c r="D16" s="5">
        <v>24</v>
      </c>
      <c r="E16" s="25">
        <v>31396</v>
      </c>
      <c r="F16" s="79">
        <v>32296</v>
      </c>
      <c r="G16" s="81">
        <v>32546</v>
      </c>
      <c r="H16" s="18"/>
    </row>
    <row r="17" spans="1:8">
      <c r="A17" s="5">
        <v>25</v>
      </c>
      <c r="B17" s="11"/>
      <c r="C17" s="2"/>
      <c r="D17" s="5">
        <v>25</v>
      </c>
      <c r="E17" s="25">
        <v>32332</v>
      </c>
      <c r="F17" s="79">
        <v>33232</v>
      </c>
      <c r="G17" s="81">
        <v>33482</v>
      </c>
      <c r="H17" s="18"/>
    </row>
    <row r="18" spans="1:8">
      <c r="A18" s="5">
        <v>26</v>
      </c>
      <c r="B18" s="34"/>
      <c r="C18" s="12">
        <v>5</v>
      </c>
      <c r="D18" s="5">
        <v>26</v>
      </c>
      <c r="E18" s="25">
        <v>32982</v>
      </c>
      <c r="F18" s="79">
        <v>33882</v>
      </c>
      <c r="G18" s="81">
        <v>34132</v>
      </c>
      <c r="H18" s="18"/>
    </row>
    <row r="19" spans="1:8">
      <c r="A19" s="5">
        <v>27</v>
      </c>
      <c r="B19" s="34"/>
      <c r="C19" s="31" t="s">
        <v>0</v>
      </c>
      <c r="D19" s="5">
        <v>27</v>
      </c>
      <c r="E19" s="25">
        <v>33966</v>
      </c>
      <c r="F19" s="79">
        <v>34866</v>
      </c>
      <c r="G19" s="81">
        <v>35116</v>
      </c>
      <c r="H19" s="18"/>
    </row>
    <row r="20" spans="1:8">
      <c r="A20" s="5">
        <v>28</v>
      </c>
      <c r="B20" s="34"/>
      <c r="C20" s="12"/>
      <c r="D20" s="5">
        <v>28</v>
      </c>
      <c r="E20" s="25">
        <v>34980</v>
      </c>
      <c r="F20" s="79">
        <v>35880</v>
      </c>
      <c r="G20" s="81">
        <v>36130</v>
      </c>
      <c r="H20" s="18"/>
    </row>
    <row r="21" spans="1:8">
      <c r="A21" s="5">
        <v>29</v>
      </c>
      <c r="C21" s="31"/>
      <c r="D21" s="5">
        <v>29</v>
      </c>
      <c r="E21" s="25">
        <v>0</v>
      </c>
      <c r="F21" s="79">
        <v>0</v>
      </c>
      <c r="G21" s="82">
        <v>0</v>
      </c>
      <c r="H21" s="18"/>
    </row>
    <row r="22" spans="1:8">
      <c r="A22" s="5">
        <v>30</v>
      </c>
      <c r="C22" s="12" t="s">
        <v>0</v>
      </c>
      <c r="D22" s="5">
        <v>30</v>
      </c>
      <c r="E22" s="25">
        <v>37099</v>
      </c>
      <c r="F22" s="79">
        <v>37999</v>
      </c>
      <c r="G22" s="81">
        <v>38249</v>
      </c>
      <c r="H22" s="18"/>
    </row>
    <row r="23" spans="1:8">
      <c r="A23" s="5">
        <v>31</v>
      </c>
      <c r="B23" s="13" t="s">
        <v>4</v>
      </c>
      <c r="C23" s="12"/>
      <c r="D23" s="5">
        <v>31</v>
      </c>
      <c r="E23" s="25">
        <v>38205</v>
      </c>
      <c r="F23" s="79">
        <v>39105</v>
      </c>
      <c r="G23" s="81">
        <v>39355</v>
      </c>
      <c r="H23" s="18"/>
    </row>
    <row r="24" spans="1:8">
      <c r="A24" s="5">
        <v>32</v>
      </c>
      <c r="B24" s="13" t="s">
        <v>0</v>
      </c>
      <c r="C24" s="12"/>
      <c r="D24" s="5">
        <v>32</v>
      </c>
      <c r="E24" s="25">
        <v>39347</v>
      </c>
      <c r="F24" s="79">
        <v>40247</v>
      </c>
      <c r="G24" s="81">
        <v>40497</v>
      </c>
      <c r="H24" s="18"/>
    </row>
    <row r="25" spans="1:8">
      <c r="A25" s="5">
        <v>33</v>
      </c>
      <c r="B25" s="13"/>
      <c r="C25" s="12"/>
      <c r="D25" s="5">
        <v>33</v>
      </c>
      <c r="E25" s="25">
        <v>40521</v>
      </c>
      <c r="F25" s="79">
        <v>41421</v>
      </c>
      <c r="G25" s="81">
        <v>41671</v>
      </c>
      <c r="H25" s="18"/>
    </row>
    <row r="26" spans="1:8">
      <c r="A26" s="5">
        <v>34</v>
      </c>
      <c r="B26" s="36">
        <v>6</v>
      </c>
      <c r="C26" s="35"/>
      <c r="D26" s="5">
        <v>34</v>
      </c>
      <c r="E26" s="25">
        <v>41732</v>
      </c>
      <c r="F26" s="79">
        <v>42632</v>
      </c>
      <c r="G26" s="81">
        <v>42882</v>
      </c>
      <c r="H26" s="18"/>
    </row>
    <row r="27" spans="1:8">
      <c r="A27" s="5">
        <v>35</v>
      </c>
      <c r="B27" s="36"/>
      <c r="C27" s="35"/>
      <c r="D27" s="5">
        <v>35</v>
      </c>
      <c r="E27" s="25">
        <v>42978</v>
      </c>
      <c r="F27" s="79">
        <v>43878</v>
      </c>
      <c r="G27" s="81">
        <v>44128</v>
      </c>
      <c r="H27" s="18"/>
    </row>
    <row r="28" spans="1:8">
      <c r="A28" s="5">
        <v>36</v>
      </c>
      <c r="B28" s="36"/>
      <c r="C28" s="2"/>
      <c r="D28" s="5">
        <v>36</v>
      </c>
      <c r="E28" s="25">
        <v>0</v>
      </c>
      <c r="F28" s="79">
        <v>0</v>
      </c>
      <c r="G28" s="82">
        <v>0</v>
      </c>
      <c r="H28" s="18"/>
    </row>
    <row r="29" spans="1:8">
      <c r="A29" s="5">
        <v>37</v>
      </c>
      <c r="B29" s="36"/>
      <c r="C29" s="2"/>
      <c r="D29" s="5">
        <v>37</v>
      </c>
      <c r="E29" s="25">
        <v>45585</v>
      </c>
      <c r="F29" s="79">
        <v>46485</v>
      </c>
      <c r="G29" s="82">
        <v>46735</v>
      </c>
      <c r="H29" s="18"/>
    </row>
    <row r="30" spans="1:8">
      <c r="A30" s="5">
        <v>38</v>
      </c>
      <c r="B30" s="37"/>
      <c r="D30" s="5">
        <v>38</v>
      </c>
      <c r="E30" s="25">
        <v>0</v>
      </c>
      <c r="F30" s="79">
        <v>0</v>
      </c>
      <c r="G30" s="82">
        <v>0</v>
      </c>
      <c r="H30" s="18"/>
    </row>
    <row r="31" spans="1:8">
      <c r="A31" s="5">
        <v>39</v>
      </c>
      <c r="B31" s="37"/>
      <c r="D31" s="5">
        <v>39</v>
      </c>
      <c r="E31" s="25">
        <v>48350</v>
      </c>
      <c r="F31" s="79">
        <v>49250</v>
      </c>
      <c r="G31" s="82">
        <v>49559</v>
      </c>
      <c r="H31" s="18"/>
    </row>
    <row r="32" spans="1:8">
      <c r="A32" s="5">
        <v>40</v>
      </c>
      <c r="B32" s="38"/>
      <c r="C32" s="14">
        <v>7</v>
      </c>
      <c r="D32" s="5">
        <v>40</v>
      </c>
      <c r="E32" s="25">
        <v>49794</v>
      </c>
      <c r="F32" s="79">
        <v>50694</v>
      </c>
      <c r="G32" s="81">
        <v>51039</v>
      </c>
      <c r="H32" s="18"/>
    </row>
    <row r="33" spans="1:8">
      <c r="A33" s="5">
        <v>41</v>
      </c>
      <c r="B33" s="39"/>
      <c r="C33" s="14" t="s">
        <v>0</v>
      </c>
      <c r="D33" s="5">
        <v>41</v>
      </c>
      <c r="E33" s="25">
        <v>51283</v>
      </c>
      <c r="F33" s="79">
        <v>52183</v>
      </c>
      <c r="G33" s="81">
        <v>52566</v>
      </c>
      <c r="H33" s="18"/>
    </row>
    <row r="34" spans="1:8">
      <c r="A34" s="5">
        <v>42</v>
      </c>
      <c r="B34" s="2"/>
      <c r="C34" s="14"/>
      <c r="D34" s="5">
        <v>42</v>
      </c>
      <c r="E34" s="25">
        <v>52815</v>
      </c>
      <c r="F34" s="79">
        <v>53715</v>
      </c>
      <c r="G34" s="81">
        <v>54136</v>
      </c>
      <c r="H34" s="18"/>
    </row>
    <row r="35" spans="1:8">
      <c r="A35" s="5">
        <v>43</v>
      </c>
      <c r="C35" s="14" t="s">
        <v>0</v>
      </c>
      <c r="D35" s="5">
        <v>43</v>
      </c>
      <c r="E35" s="25">
        <v>54395</v>
      </c>
      <c r="F35" s="79">
        <v>55295</v>
      </c>
      <c r="G35" s="81">
        <v>55755</v>
      </c>
      <c r="H35" s="18"/>
    </row>
    <row r="36" spans="1:8">
      <c r="A36" s="5">
        <v>44</v>
      </c>
      <c r="C36" s="14"/>
      <c r="D36" s="5">
        <v>44</v>
      </c>
      <c r="E36" s="25">
        <v>56021</v>
      </c>
      <c r="F36" s="79">
        <v>56921</v>
      </c>
      <c r="G36" s="81">
        <v>57422</v>
      </c>
      <c r="H36" s="18"/>
    </row>
    <row r="37" spans="1:8">
      <c r="A37" s="5">
        <v>45</v>
      </c>
      <c r="C37" s="14"/>
      <c r="D37" s="5">
        <v>45</v>
      </c>
      <c r="E37" s="25">
        <v>0</v>
      </c>
      <c r="F37" s="79">
        <v>0</v>
      </c>
      <c r="G37" s="82">
        <v>0</v>
      </c>
      <c r="H37" s="18"/>
    </row>
    <row r="38" spans="1:8">
      <c r="A38" s="5">
        <v>46</v>
      </c>
      <c r="C38" s="14"/>
      <c r="D38" s="5">
        <v>46</v>
      </c>
      <c r="E38" s="25">
        <v>59421</v>
      </c>
      <c r="F38" s="79">
        <v>60321</v>
      </c>
      <c r="G38" s="81">
        <v>60907</v>
      </c>
      <c r="H38" s="18"/>
    </row>
    <row r="39" spans="1:8">
      <c r="A39" s="5">
        <v>47</v>
      </c>
      <c r="B39" s="10">
        <v>8</v>
      </c>
      <c r="C39" s="40"/>
      <c r="D39" s="5">
        <v>47</v>
      </c>
      <c r="E39" s="25">
        <v>61198</v>
      </c>
      <c r="F39" s="79">
        <v>62098</v>
      </c>
      <c r="G39" s="81">
        <v>62728</v>
      </c>
      <c r="H39" s="18"/>
    </row>
    <row r="40" spans="1:8">
      <c r="A40" s="5">
        <v>48</v>
      </c>
      <c r="B40" s="10" t="s">
        <v>0</v>
      </c>
      <c r="C40" s="40"/>
      <c r="D40" s="5">
        <v>48</v>
      </c>
      <c r="E40" s="25">
        <v>63029</v>
      </c>
      <c r="F40" s="79">
        <v>63929</v>
      </c>
      <c r="G40" s="81">
        <v>64605</v>
      </c>
      <c r="H40" s="18"/>
    </row>
    <row r="41" spans="1:8">
      <c r="A41" s="5">
        <v>49</v>
      </c>
      <c r="B41" s="10"/>
      <c r="C41" s="40"/>
      <c r="D41" s="5">
        <v>49</v>
      </c>
      <c r="E41" s="25">
        <v>64914</v>
      </c>
      <c r="F41" s="79">
        <v>65814</v>
      </c>
      <c r="G41" s="81">
        <v>66537</v>
      </c>
      <c r="H41" s="18"/>
    </row>
    <row r="42" spans="1:8">
      <c r="A42" s="5">
        <v>50</v>
      </c>
      <c r="B42" s="10"/>
      <c r="C42" s="6"/>
      <c r="D42" s="5">
        <v>50</v>
      </c>
      <c r="E42" s="25">
        <v>66857</v>
      </c>
      <c r="F42" s="79">
        <v>67757</v>
      </c>
      <c r="G42" s="81">
        <v>68529</v>
      </c>
      <c r="H42" s="18"/>
    </row>
    <row r="43" spans="1:8">
      <c r="A43" s="5">
        <v>51</v>
      </c>
      <c r="B43" s="10"/>
      <c r="C43" s="6"/>
      <c r="D43" s="5">
        <v>51</v>
      </c>
      <c r="E43" s="25">
        <v>68857</v>
      </c>
      <c r="F43" s="79">
        <v>69757</v>
      </c>
      <c r="G43" s="81">
        <v>70579</v>
      </c>
      <c r="H43" s="18"/>
    </row>
    <row r="44" spans="1:8">
      <c r="A44" s="5">
        <v>52</v>
      </c>
      <c r="B44" s="9"/>
      <c r="C44" s="6"/>
      <c r="D44" s="5">
        <v>52</v>
      </c>
      <c r="E44" s="25">
        <v>70918</v>
      </c>
      <c r="F44" s="79">
        <v>71818</v>
      </c>
      <c r="G44" s="81">
        <v>72690.95</v>
      </c>
      <c r="H44" s="18"/>
    </row>
    <row r="45" spans="1:8">
      <c r="A45" s="5">
        <v>53</v>
      </c>
      <c r="B45" s="9"/>
      <c r="C45" s="6"/>
      <c r="D45" s="5">
        <v>53</v>
      </c>
      <c r="E45" s="25">
        <v>73040</v>
      </c>
      <c r="F45" s="79">
        <v>73940</v>
      </c>
      <c r="G45" s="81">
        <v>74866</v>
      </c>
      <c r="H45" s="18"/>
    </row>
    <row r="46" spans="1:8">
      <c r="A46" s="2"/>
      <c r="B46" s="2" t="s">
        <v>1</v>
      </c>
      <c r="C46" s="2"/>
      <c r="D46" s="2"/>
      <c r="E46" s="30">
        <v>0</v>
      </c>
      <c r="F46" s="16">
        <v>0</v>
      </c>
      <c r="G46" s="80">
        <v>0</v>
      </c>
      <c r="H46" s="18"/>
    </row>
    <row r="47" spans="5:8">
      <c r="E47" s="19"/>
      <c r="H47" s="18"/>
    </row>
    <row r="48" spans="5:8">
      <c r="E48" s="19"/>
      <c r="H48" s="18"/>
    </row>
  </sheetData>
  <sortState ref="H2:H49">
    <sortCondition ref="H2:H49"/>
  </sortState>
  <pageMargins left="0.11811023622047245" right="0" top="0" bottom="0" header="0.31496062992125984" footer="0.31496062992125984"/>
  <pageSetup paperSize="9" orientation="portrait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L29"/>
  <sheetViews>
    <sheetView view="normal" workbookViewId="0">
      <selection pane="topLeft" activeCell="G1" sqref="G1"/>
    </sheetView>
  </sheetViews>
  <sheetFormatPr defaultRowHeight="14.5"/>
  <cols>
    <col min="1" max="1" width="5.50390625" customWidth="1"/>
    <col min="2" max="3" width="9.50390625" customWidth="1"/>
    <col min="4" max="4" width="3.00390625" bestFit="1" customWidth="1"/>
    <col min="5" max="5" width="11.00390625" customWidth="1"/>
    <col min="6" max="6" width="10.50390625" bestFit="1" customWidth="1"/>
    <col min="7" max="7" width="10.75390625" customWidth="1"/>
    <col min="12" max="12" width="11.125" bestFit="1" customWidth="1"/>
  </cols>
  <sheetData>
    <row r="1" spans="1:7">
      <c r="A1" s="15" t="s">
        <v>5</v>
      </c>
      <c r="B1" s="15"/>
      <c r="C1" s="24"/>
      <c r="D1" s="15"/>
      <c r="E1" s="27">
        <v>45139</v>
      </c>
      <c r="F1" s="28">
        <v>45505</v>
      </c>
      <c r="G1" s="88">
        <v>45717</v>
      </c>
    </row>
    <row r="2" spans="1:8">
      <c r="A2" s="5">
        <v>31</v>
      </c>
      <c r="B2" s="13" t="s">
        <v>4</v>
      </c>
      <c r="C2" s="6"/>
      <c r="D2" s="5">
        <v>31</v>
      </c>
      <c r="E2" s="25">
        <v>38205</v>
      </c>
      <c r="F2" s="16">
        <v>39105</v>
      </c>
      <c r="G2" s="78">
        <v>39355</v>
      </c>
      <c r="H2" s="66"/>
    </row>
    <row r="3" spans="1:8">
      <c r="A3" s="5">
        <v>32</v>
      </c>
      <c r="B3" s="13" t="s">
        <v>0</v>
      </c>
      <c r="C3" s="6"/>
      <c r="D3" s="5">
        <v>32</v>
      </c>
      <c r="E3" s="25">
        <v>39347</v>
      </c>
      <c r="F3" s="16">
        <v>40247</v>
      </c>
      <c r="G3" s="78">
        <v>40497</v>
      </c>
      <c r="H3" s="66"/>
    </row>
    <row r="4" spans="1:8">
      <c r="A4" s="5">
        <v>33</v>
      </c>
      <c r="B4" s="13"/>
      <c r="C4" s="6"/>
      <c r="D4" s="5">
        <v>33</v>
      </c>
      <c r="E4" s="25">
        <v>40521</v>
      </c>
      <c r="F4" s="16">
        <v>41421</v>
      </c>
      <c r="G4" s="78">
        <v>41671</v>
      </c>
      <c r="H4" s="66"/>
    </row>
    <row r="5" spans="1:8">
      <c r="A5" s="5">
        <v>34</v>
      </c>
      <c r="B5" s="2"/>
      <c r="C5" s="36">
        <v>6</v>
      </c>
      <c r="D5" s="5">
        <v>34</v>
      </c>
      <c r="E5" s="25">
        <v>41732</v>
      </c>
      <c r="F5" s="16">
        <v>42632</v>
      </c>
      <c r="G5" s="78">
        <v>42882</v>
      </c>
      <c r="H5" s="66"/>
    </row>
    <row r="6" spans="1:8">
      <c r="A6" s="5">
        <v>35</v>
      </c>
      <c r="B6" s="2"/>
      <c r="C6" s="36"/>
      <c r="D6" s="5">
        <v>35</v>
      </c>
      <c r="E6" s="25">
        <v>42978</v>
      </c>
      <c r="F6" s="16">
        <v>43878</v>
      </c>
      <c r="G6" s="78">
        <v>44128</v>
      </c>
      <c r="H6" s="66"/>
    </row>
    <row r="7" spans="1:7">
      <c r="A7" s="5">
        <v>36</v>
      </c>
      <c r="B7" s="2"/>
      <c r="C7" s="36"/>
      <c r="D7" s="5">
        <v>36</v>
      </c>
      <c r="E7" s="25">
        <v>0</v>
      </c>
      <c r="F7" s="16">
        <v>0</v>
      </c>
      <c r="G7" s="78">
        <v>0</v>
      </c>
    </row>
    <row r="8" spans="1:12">
      <c r="A8" s="5">
        <v>37</v>
      </c>
      <c r="B8" s="2"/>
      <c r="C8" s="36"/>
      <c r="D8" s="5">
        <v>37</v>
      </c>
      <c r="E8" s="25">
        <v>45585</v>
      </c>
      <c r="F8" s="16">
        <v>46485</v>
      </c>
      <c r="G8" s="78">
        <v>46735</v>
      </c>
      <c r="L8" s="83"/>
    </row>
    <row r="9" spans="1:7">
      <c r="A9" s="5">
        <v>38</v>
      </c>
      <c r="B9" s="2"/>
      <c r="C9" s="67"/>
      <c r="D9" s="5">
        <v>38</v>
      </c>
      <c r="E9" s="25">
        <v>0</v>
      </c>
      <c r="F9" s="16">
        <v>0</v>
      </c>
      <c r="G9" s="78">
        <v>0</v>
      </c>
    </row>
    <row r="10" spans="1:7">
      <c r="A10" s="5">
        <v>39</v>
      </c>
      <c r="B10" s="2"/>
      <c r="C10" s="67"/>
      <c r="D10" s="5">
        <v>39</v>
      </c>
      <c r="E10" s="25">
        <v>48350</v>
      </c>
      <c r="F10" s="16">
        <v>49250</v>
      </c>
      <c r="G10" s="78">
        <v>49558.75</v>
      </c>
    </row>
    <row r="11" spans="1:8">
      <c r="A11" s="5">
        <v>40</v>
      </c>
      <c r="B11" s="14">
        <v>7</v>
      </c>
      <c r="C11" s="38"/>
      <c r="D11" s="5">
        <v>40</v>
      </c>
      <c r="E11" s="25">
        <v>49794</v>
      </c>
      <c r="F11" s="16">
        <v>50694</v>
      </c>
      <c r="G11" s="78">
        <v>51038.85</v>
      </c>
      <c r="H11" s="66"/>
    </row>
    <row r="12" spans="1:8">
      <c r="A12" s="5">
        <v>41</v>
      </c>
      <c r="B12" s="14" t="s">
        <v>0</v>
      </c>
      <c r="C12" s="39"/>
      <c r="D12" s="5">
        <v>41</v>
      </c>
      <c r="E12" s="25">
        <v>51283</v>
      </c>
      <c r="F12" s="16">
        <v>52183</v>
      </c>
      <c r="G12" s="78">
        <v>52566</v>
      </c>
      <c r="H12" s="66"/>
    </row>
    <row r="13" spans="1:8">
      <c r="A13" s="5">
        <v>42</v>
      </c>
      <c r="B13" s="14"/>
      <c r="C13" s="2"/>
      <c r="D13" s="5">
        <v>42</v>
      </c>
      <c r="E13" s="25">
        <v>52815</v>
      </c>
      <c r="F13" s="16">
        <v>53715</v>
      </c>
      <c r="G13" s="78">
        <v>54136</v>
      </c>
      <c r="H13" s="66"/>
    </row>
    <row r="14" spans="1:8">
      <c r="A14" s="5">
        <v>43</v>
      </c>
      <c r="B14" s="14" t="s">
        <v>0</v>
      </c>
      <c r="C14" s="2"/>
      <c r="D14" s="5">
        <v>43</v>
      </c>
      <c r="E14" s="25">
        <v>54395</v>
      </c>
      <c r="F14" s="16">
        <v>55295</v>
      </c>
      <c r="G14" s="78">
        <v>55754.875000000007</v>
      </c>
      <c r="H14" s="66"/>
    </row>
    <row r="15" spans="1:8">
      <c r="A15" s="5">
        <v>44</v>
      </c>
      <c r="B15" s="14"/>
      <c r="C15" s="2"/>
      <c r="D15" s="5">
        <v>44</v>
      </c>
      <c r="E15" s="25">
        <v>56021</v>
      </c>
      <c r="F15" s="16">
        <v>56921</v>
      </c>
      <c r="G15" s="78">
        <v>57421.525</v>
      </c>
      <c r="H15" s="66"/>
    </row>
    <row r="16" spans="1:8">
      <c r="A16" s="5">
        <v>45</v>
      </c>
      <c r="B16" s="14"/>
      <c r="C16" s="2"/>
      <c r="D16" s="5">
        <v>45</v>
      </c>
      <c r="E16" s="25">
        <v>0</v>
      </c>
      <c r="F16" s="16">
        <v>0</v>
      </c>
      <c r="G16" s="78">
        <v>0</v>
      </c>
      <c r="H16" s="66"/>
    </row>
    <row r="17" spans="1:8">
      <c r="A17" s="5">
        <v>46</v>
      </c>
      <c r="B17" s="14"/>
      <c r="C17" s="2"/>
      <c r="D17" s="5">
        <v>46</v>
      </c>
      <c r="E17" s="25">
        <v>59421</v>
      </c>
      <c r="F17" s="16">
        <v>60321</v>
      </c>
      <c r="G17" s="78">
        <v>60906.525</v>
      </c>
      <c r="H17" s="66"/>
    </row>
    <row r="18" spans="1:8">
      <c r="A18" s="5">
        <v>47</v>
      </c>
      <c r="B18" s="40"/>
      <c r="C18" s="10">
        <v>8</v>
      </c>
      <c r="D18" s="5">
        <v>47</v>
      </c>
      <c r="E18" s="25">
        <v>61198</v>
      </c>
      <c r="F18" s="16">
        <v>62098</v>
      </c>
      <c r="G18" s="78">
        <v>62727.950000000004</v>
      </c>
      <c r="H18" s="66"/>
    </row>
    <row r="19" spans="1:8">
      <c r="A19" s="5">
        <v>48</v>
      </c>
      <c r="B19" s="40"/>
      <c r="C19" s="10" t="s">
        <v>0</v>
      </c>
      <c r="D19" s="5">
        <v>48</v>
      </c>
      <c r="E19" s="25">
        <v>63029</v>
      </c>
      <c r="F19" s="16">
        <v>63929</v>
      </c>
      <c r="G19" s="78">
        <v>64604.725</v>
      </c>
      <c r="H19" s="66"/>
    </row>
    <row r="20" spans="1:8">
      <c r="A20" s="5">
        <v>49</v>
      </c>
      <c r="B20" s="40"/>
      <c r="C20" s="10"/>
      <c r="D20" s="5">
        <v>49</v>
      </c>
      <c r="E20" s="25">
        <v>64914</v>
      </c>
      <c r="F20" s="16">
        <v>65814</v>
      </c>
      <c r="G20" s="78">
        <v>66536.85</v>
      </c>
      <c r="H20" s="66"/>
    </row>
    <row r="21" spans="1:8">
      <c r="A21" s="5">
        <v>50</v>
      </c>
      <c r="B21" s="2"/>
      <c r="C21" s="10"/>
      <c r="D21" s="5">
        <v>50</v>
      </c>
      <c r="E21" s="25">
        <v>66857</v>
      </c>
      <c r="F21" s="16">
        <v>67757</v>
      </c>
      <c r="G21" s="78">
        <v>68529</v>
      </c>
      <c r="H21" s="66"/>
    </row>
    <row r="22" spans="1:8">
      <c r="A22" s="5">
        <v>51</v>
      </c>
      <c r="B22" s="2"/>
      <c r="C22" s="10"/>
      <c r="D22" s="5">
        <v>51</v>
      </c>
      <c r="E22" s="25">
        <v>68857</v>
      </c>
      <c r="F22" s="16">
        <v>69757</v>
      </c>
      <c r="G22" s="78">
        <v>70579</v>
      </c>
      <c r="H22" s="66"/>
    </row>
    <row r="23" spans="1:8">
      <c r="A23" s="5">
        <v>52</v>
      </c>
      <c r="B23" s="2"/>
      <c r="C23" s="9"/>
      <c r="D23" s="5">
        <v>52</v>
      </c>
      <c r="E23" s="25">
        <v>70918</v>
      </c>
      <c r="F23" s="16">
        <v>71818</v>
      </c>
      <c r="G23" s="78">
        <v>72690.95</v>
      </c>
      <c r="H23" s="66"/>
    </row>
    <row r="24" spans="1:8">
      <c r="A24" s="5">
        <v>53</v>
      </c>
      <c r="B24" s="2"/>
      <c r="C24" s="9"/>
      <c r="D24" s="5">
        <v>53</v>
      </c>
      <c r="E24" s="25">
        <v>73040</v>
      </c>
      <c r="F24" s="16">
        <v>73940</v>
      </c>
      <c r="G24" s="78">
        <v>74866</v>
      </c>
      <c r="H24" s="66"/>
    </row>
    <row r="25" spans="1:7">
      <c r="A25" s="2"/>
      <c r="B25" s="2" t="s">
        <v>1</v>
      </c>
      <c r="C25" s="2"/>
      <c r="D25" s="2"/>
      <c r="E25" s="30">
        <v>0</v>
      </c>
      <c r="F25" s="16">
        <v>0</v>
      </c>
      <c r="G25" s="78">
        <f>E25/100*102.5</f>
        <v>0</v>
      </c>
    </row>
    <row r="26" spans="1:5">
      <c r="A26" s="41"/>
      <c r="B26" s="41"/>
      <c r="C26" s="42"/>
      <c r="D26" s="41"/>
      <c r="E26" s="43"/>
    </row>
    <row r="27" spans="1:5">
      <c r="A27" s="41"/>
      <c r="E27" s="44"/>
    </row>
    <row r="28" spans="5:5">
      <c r="E28" s="44"/>
    </row>
    <row r="29" spans="2:5">
      <c r="B29" s="4"/>
      <c r="C29" s="4"/>
      <c r="E29" s="45"/>
    </row>
  </sheetData>
  <pageMargins left="0.7" right="0.7" top="0.75" bottom="0.75" header="0.3" footer="0.3"/>
  <pageSetup paperSize="9" orientation="portrait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0"/>
  <sheetViews>
    <sheetView view="normal" workbookViewId="0">
      <selection pane="topLeft" activeCell="H1" sqref="H1"/>
    </sheetView>
  </sheetViews>
  <sheetFormatPr defaultRowHeight="14.5"/>
  <cols>
    <col min="1" max="2" width="3.00390625" bestFit="1" customWidth="1"/>
    <col min="3" max="4" width="9.50390625" customWidth="1"/>
    <col min="5" max="5" width="3.00390625" bestFit="1" customWidth="1"/>
    <col min="6" max="8" width="10.50390625" customWidth="1"/>
  </cols>
  <sheetData>
    <row r="1" spans="1:8">
      <c r="A1" s="15"/>
      <c r="B1" s="15" t="s">
        <v>5</v>
      </c>
      <c r="C1" s="15"/>
      <c r="D1" s="24"/>
      <c r="E1" s="15"/>
      <c r="F1" s="28">
        <v>45139</v>
      </c>
      <c r="G1" s="28">
        <v>45505</v>
      </c>
      <c r="H1" s="88">
        <v>45717</v>
      </c>
    </row>
    <row r="2" spans="1:8">
      <c r="A2" s="17">
        <v>1</v>
      </c>
      <c r="B2" s="17"/>
      <c r="C2" s="23" t="s">
        <v>6</v>
      </c>
      <c r="D2" s="16"/>
      <c r="E2" s="17">
        <v>1</v>
      </c>
      <c r="F2" s="26">
        <v>68892</v>
      </c>
      <c r="G2" s="84">
        <v>69792</v>
      </c>
      <c r="H2" s="84">
        <v>70615</v>
      </c>
    </row>
    <row r="3" spans="1:8">
      <c r="A3" s="17">
        <v>2</v>
      </c>
      <c r="B3" s="17"/>
      <c r="C3" s="20"/>
      <c r="D3" s="16"/>
      <c r="E3" s="17">
        <v>2</v>
      </c>
      <c r="F3" s="26">
        <v>69871</v>
      </c>
      <c r="G3" s="84">
        <v>70771</v>
      </c>
      <c r="H3" s="84">
        <v>71618</v>
      </c>
    </row>
    <row r="4" spans="1:8">
      <c r="A4" s="17">
        <v>3</v>
      </c>
      <c r="B4" s="17"/>
      <c r="C4" s="20"/>
      <c r="D4" s="16"/>
      <c r="E4" s="17">
        <v>3</v>
      </c>
      <c r="F4" s="26">
        <v>71827</v>
      </c>
      <c r="G4" s="84">
        <v>72727</v>
      </c>
      <c r="H4" s="84">
        <v>73623</v>
      </c>
    </row>
    <row r="5" spans="1:8">
      <c r="A5" s="17">
        <v>4</v>
      </c>
      <c r="B5" s="17"/>
      <c r="C5" s="20"/>
      <c r="D5" s="16"/>
      <c r="E5" s="17">
        <v>4</v>
      </c>
      <c r="F5" s="26">
        <v>73787</v>
      </c>
      <c r="G5" s="84">
        <v>74687</v>
      </c>
      <c r="H5" s="84">
        <v>75632</v>
      </c>
    </row>
    <row r="6" spans="1:8">
      <c r="A6" s="17">
        <v>5</v>
      </c>
      <c r="B6" s="17"/>
      <c r="C6" s="20"/>
      <c r="D6" s="16"/>
      <c r="E6" s="17">
        <v>5</v>
      </c>
      <c r="F6" s="26">
        <v>75743</v>
      </c>
      <c r="G6" s="84">
        <v>76643</v>
      </c>
      <c r="H6" s="84">
        <v>77637</v>
      </c>
    </row>
    <row r="7" spans="1:8">
      <c r="A7" s="17">
        <v>6</v>
      </c>
      <c r="B7" s="17"/>
      <c r="C7" s="20"/>
      <c r="D7" s="16"/>
      <c r="E7" s="17">
        <v>6</v>
      </c>
      <c r="F7" s="26">
        <v>77700</v>
      </c>
      <c r="G7" s="84">
        <v>78600</v>
      </c>
      <c r="H7" s="84">
        <v>79643</v>
      </c>
    </row>
    <row r="8" spans="1:8">
      <c r="A8" s="17">
        <v>7</v>
      </c>
      <c r="B8" s="17"/>
      <c r="C8" s="20"/>
      <c r="D8" s="51" t="s">
        <v>7</v>
      </c>
      <c r="E8" s="17">
        <v>7</v>
      </c>
      <c r="F8" s="26">
        <v>79660</v>
      </c>
      <c r="G8" s="84">
        <v>80560</v>
      </c>
      <c r="H8" s="84">
        <v>81652</v>
      </c>
    </row>
    <row r="9" spans="1:8">
      <c r="A9" s="17">
        <v>8</v>
      </c>
      <c r="B9" s="17"/>
      <c r="C9" s="20"/>
      <c r="D9" s="49"/>
      <c r="E9" s="17">
        <v>8</v>
      </c>
      <c r="F9" s="26">
        <v>81615</v>
      </c>
      <c r="G9" s="84">
        <v>82515</v>
      </c>
      <c r="H9" s="84">
        <v>83656</v>
      </c>
    </row>
    <row r="10" spans="1:8">
      <c r="A10" s="17">
        <v>9</v>
      </c>
      <c r="B10" s="17"/>
      <c r="C10" s="20"/>
      <c r="D10" s="49"/>
      <c r="E10" s="17">
        <v>9</v>
      </c>
      <c r="F10" s="26">
        <v>83573</v>
      </c>
      <c r="G10" s="84">
        <v>84473</v>
      </c>
      <c r="H10" s="84">
        <v>85663</v>
      </c>
    </row>
    <row r="11" spans="1:8">
      <c r="A11" s="17">
        <v>10</v>
      </c>
      <c r="B11" s="17"/>
      <c r="C11" s="20"/>
      <c r="D11" s="50"/>
      <c r="E11" s="17">
        <v>10</v>
      </c>
      <c r="F11" s="26">
        <v>85528</v>
      </c>
      <c r="G11" s="84">
        <v>86428</v>
      </c>
      <c r="H11" s="84">
        <v>87667</v>
      </c>
    </row>
    <row r="12" spans="1:8">
      <c r="A12" s="17">
        <v>11</v>
      </c>
      <c r="B12" s="17"/>
      <c r="C12" s="17"/>
      <c r="D12" s="50"/>
      <c r="E12" s="17">
        <v>11</v>
      </c>
      <c r="F12" s="26">
        <v>87485</v>
      </c>
      <c r="G12" s="84">
        <v>88385</v>
      </c>
      <c r="H12" s="84">
        <v>89673</v>
      </c>
    </row>
    <row r="13" spans="1:8">
      <c r="A13" s="17">
        <v>12</v>
      </c>
      <c r="B13" s="17"/>
      <c r="C13" s="17"/>
      <c r="D13" s="50"/>
      <c r="E13" s="17">
        <v>12</v>
      </c>
      <c r="F13" s="26">
        <v>89444</v>
      </c>
      <c r="G13" s="84">
        <v>90344</v>
      </c>
      <c r="H13" s="84">
        <v>91681</v>
      </c>
    </row>
    <row r="14" spans="1:8">
      <c r="A14" s="17">
        <v>13</v>
      </c>
      <c r="B14" s="17"/>
      <c r="C14" s="17"/>
      <c r="D14" s="50"/>
      <c r="E14" s="17">
        <v>13</v>
      </c>
      <c r="F14" s="26">
        <v>91399</v>
      </c>
      <c r="G14" s="84">
        <v>92299</v>
      </c>
      <c r="H14" s="84">
        <v>93684</v>
      </c>
    </row>
    <row r="15" spans="1:8">
      <c r="A15" s="17">
        <v>14</v>
      </c>
      <c r="B15" s="17"/>
      <c r="C15" s="17"/>
      <c r="D15" s="50"/>
      <c r="E15" s="17">
        <v>14</v>
      </c>
      <c r="F15" s="26">
        <v>93358</v>
      </c>
      <c r="G15" s="84">
        <v>94258</v>
      </c>
      <c r="H15" s="84">
        <v>95692</v>
      </c>
    </row>
    <row r="16" spans="1:8">
      <c r="A16" s="17">
        <v>15</v>
      </c>
      <c r="B16" s="17"/>
      <c r="C16" s="17"/>
      <c r="D16" s="50"/>
      <c r="E16" s="17">
        <v>15</v>
      </c>
      <c r="F16" s="26">
        <v>95314</v>
      </c>
      <c r="G16" s="84">
        <v>96214</v>
      </c>
      <c r="H16" s="84">
        <v>97697</v>
      </c>
    </row>
    <row r="17" spans="1:8">
      <c r="A17" s="17">
        <v>16</v>
      </c>
      <c r="B17" s="17"/>
      <c r="C17" s="54" t="s">
        <v>8</v>
      </c>
      <c r="D17" s="50"/>
      <c r="E17" s="17">
        <v>16</v>
      </c>
      <c r="F17" s="26">
        <v>97274</v>
      </c>
      <c r="G17" s="84">
        <v>98174</v>
      </c>
      <c r="H17" s="84">
        <v>99706</v>
      </c>
    </row>
    <row r="18" spans="1:9">
      <c r="A18" s="17">
        <v>17</v>
      </c>
      <c r="B18" s="17"/>
      <c r="C18" s="52"/>
      <c r="D18" s="50"/>
      <c r="E18" s="17">
        <v>17</v>
      </c>
      <c r="F18" s="26">
        <v>99227</v>
      </c>
      <c r="G18" s="84">
        <v>100127</v>
      </c>
      <c r="H18" s="84">
        <v>101708</v>
      </c>
      <c r="I18" s="43"/>
    </row>
    <row r="19" spans="1:9">
      <c r="A19" s="17">
        <v>18</v>
      </c>
      <c r="B19" s="17"/>
      <c r="C19" s="52"/>
      <c r="D19" s="50"/>
      <c r="E19" s="17">
        <v>18</v>
      </c>
      <c r="F19" s="26">
        <v>101187</v>
      </c>
      <c r="G19" s="84">
        <v>102087</v>
      </c>
      <c r="H19" s="84">
        <v>103717</v>
      </c>
      <c r="I19" s="43"/>
    </row>
    <row r="20" spans="1:9">
      <c r="A20" s="17">
        <v>19</v>
      </c>
      <c r="B20" s="17"/>
      <c r="C20" s="52"/>
      <c r="D20" s="51"/>
      <c r="E20" s="17">
        <v>19</v>
      </c>
      <c r="F20" s="26">
        <v>103142</v>
      </c>
      <c r="G20" s="84">
        <v>104042</v>
      </c>
      <c r="H20" s="84">
        <v>105721</v>
      </c>
      <c r="I20" s="43"/>
    </row>
    <row r="21" spans="1:9">
      <c r="A21" s="17">
        <v>20</v>
      </c>
      <c r="B21" s="17"/>
      <c r="C21" s="52"/>
      <c r="D21" s="16"/>
      <c r="E21" s="17">
        <v>20</v>
      </c>
      <c r="F21" s="26">
        <v>105098</v>
      </c>
      <c r="G21" s="84">
        <v>105998</v>
      </c>
      <c r="H21" s="84">
        <v>107726</v>
      </c>
      <c r="I21" s="43"/>
    </row>
    <row r="22" spans="1:9">
      <c r="A22" s="17">
        <v>21</v>
      </c>
      <c r="B22" s="17"/>
      <c r="C22" s="52"/>
      <c r="D22" s="16"/>
      <c r="E22" s="17">
        <v>21</v>
      </c>
      <c r="F22" s="26">
        <v>107057</v>
      </c>
      <c r="G22" s="84">
        <v>107957</v>
      </c>
      <c r="H22" s="84">
        <v>109734</v>
      </c>
      <c r="I22" s="43"/>
    </row>
    <row r="23" spans="1:9">
      <c r="A23" s="17">
        <v>22</v>
      </c>
      <c r="B23" s="17"/>
      <c r="C23" s="52"/>
      <c r="D23" s="16"/>
      <c r="E23" s="17">
        <v>22</v>
      </c>
      <c r="F23" s="26">
        <v>109016</v>
      </c>
      <c r="G23" s="84">
        <v>109916</v>
      </c>
      <c r="H23" s="84">
        <v>111742</v>
      </c>
      <c r="I23" s="43"/>
    </row>
    <row r="24" spans="1:9">
      <c r="A24" s="17">
        <v>23</v>
      </c>
      <c r="B24" s="17"/>
      <c r="C24" s="52"/>
      <c r="D24" s="16"/>
      <c r="E24" s="17">
        <v>23</v>
      </c>
      <c r="F24" s="26">
        <v>110970</v>
      </c>
      <c r="G24" s="84">
        <v>111870</v>
      </c>
      <c r="H24" s="84">
        <v>113745</v>
      </c>
      <c r="I24" s="43"/>
    </row>
    <row r="25" spans="1:9">
      <c r="A25" s="17">
        <v>24</v>
      </c>
      <c r="B25" s="17"/>
      <c r="C25" s="52"/>
      <c r="D25" s="16"/>
      <c r="E25" s="17">
        <v>24</v>
      </c>
      <c r="F25" s="26">
        <v>112931</v>
      </c>
      <c r="G25" s="84">
        <v>113831</v>
      </c>
      <c r="H25" s="84">
        <v>115755</v>
      </c>
      <c r="I25" s="43"/>
    </row>
    <row r="26" spans="1:9">
      <c r="A26" s="17">
        <v>25</v>
      </c>
      <c r="B26" s="17"/>
      <c r="C26" s="53"/>
      <c r="D26" s="16"/>
      <c r="E26" s="17">
        <v>25</v>
      </c>
      <c r="F26" s="26">
        <v>114886</v>
      </c>
      <c r="G26" s="84">
        <v>115786</v>
      </c>
      <c r="H26" s="84">
        <v>117759</v>
      </c>
      <c r="I26" s="43"/>
    </row>
    <row r="27" spans="1:9">
      <c r="A27" s="17">
        <v>26</v>
      </c>
      <c r="B27" s="17"/>
      <c r="C27" s="53"/>
      <c r="D27" s="21" t="s">
        <v>9</v>
      </c>
      <c r="E27" s="17">
        <v>26</v>
      </c>
      <c r="F27" s="26">
        <v>116844</v>
      </c>
      <c r="G27" s="84">
        <v>117744</v>
      </c>
      <c r="H27" s="84">
        <v>119766</v>
      </c>
      <c r="I27" s="43"/>
    </row>
    <row r="28" spans="1:9">
      <c r="A28" s="17">
        <v>27</v>
      </c>
      <c r="B28" s="17"/>
      <c r="C28" s="53"/>
      <c r="D28" s="21"/>
      <c r="E28" s="17">
        <v>27</v>
      </c>
      <c r="F28" s="26">
        <v>118801</v>
      </c>
      <c r="G28" s="84">
        <v>119701</v>
      </c>
      <c r="H28" s="84">
        <v>121772</v>
      </c>
      <c r="I28" s="43"/>
    </row>
    <row r="29" spans="1:9">
      <c r="A29" s="17">
        <v>28</v>
      </c>
      <c r="B29" s="17"/>
      <c r="C29" s="53"/>
      <c r="D29" s="21"/>
      <c r="E29" s="17">
        <v>28</v>
      </c>
      <c r="F29" s="26">
        <v>120757</v>
      </c>
      <c r="G29" s="84">
        <v>121657</v>
      </c>
      <c r="H29" s="84">
        <v>123776</v>
      </c>
      <c r="I29" s="43"/>
    </row>
    <row r="30" spans="1:9">
      <c r="A30" s="17">
        <v>29</v>
      </c>
      <c r="B30" s="17"/>
      <c r="C30" s="53"/>
      <c r="D30" s="21"/>
      <c r="E30" s="17">
        <v>29</v>
      </c>
      <c r="F30" s="26">
        <v>122715</v>
      </c>
      <c r="G30" s="84">
        <v>123615</v>
      </c>
      <c r="H30" s="84">
        <v>125783</v>
      </c>
      <c r="I30" s="43"/>
    </row>
    <row r="31" spans="1:9">
      <c r="A31" s="17">
        <v>30</v>
      </c>
      <c r="B31" s="17"/>
      <c r="C31" s="2"/>
      <c r="D31" s="21"/>
      <c r="E31" s="17">
        <v>30</v>
      </c>
      <c r="F31" s="26">
        <v>124672</v>
      </c>
      <c r="G31" s="84">
        <v>125572</v>
      </c>
      <c r="H31" s="84">
        <v>127789</v>
      </c>
      <c r="I31" s="43"/>
    </row>
    <row r="32" spans="1:9">
      <c r="A32" s="17">
        <v>31</v>
      </c>
      <c r="B32" s="17"/>
      <c r="C32" s="2"/>
      <c r="D32" s="21"/>
      <c r="E32" s="17">
        <v>31</v>
      </c>
      <c r="F32" s="26">
        <v>126630</v>
      </c>
      <c r="G32" s="84">
        <v>127530</v>
      </c>
      <c r="H32" s="84">
        <v>129796</v>
      </c>
      <c r="I32" s="43"/>
    </row>
    <row r="33" spans="1:9">
      <c r="A33" s="17">
        <v>32</v>
      </c>
      <c r="B33" s="17"/>
      <c r="C33" s="2"/>
      <c r="D33" s="21"/>
      <c r="E33" s="17">
        <v>32</v>
      </c>
      <c r="F33" s="26">
        <v>128587</v>
      </c>
      <c r="G33" s="84">
        <v>129487</v>
      </c>
      <c r="H33" s="84">
        <v>131802</v>
      </c>
      <c r="I33" s="43"/>
    </row>
    <row r="34" spans="1:9">
      <c r="A34" s="17">
        <v>33</v>
      </c>
      <c r="B34" s="17"/>
      <c r="C34" s="2"/>
      <c r="D34" s="21"/>
      <c r="E34" s="17">
        <v>33</v>
      </c>
      <c r="F34" s="26">
        <v>130543</v>
      </c>
      <c r="G34" s="84">
        <v>131443</v>
      </c>
      <c r="H34" s="84">
        <v>133807</v>
      </c>
      <c r="I34" s="43"/>
    </row>
    <row r="35" spans="1:9">
      <c r="A35" s="17">
        <v>34</v>
      </c>
      <c r="B35" s="17"/>
      <c r="C35" s="2"/>
      <c r="D35" s="21"/>
      <c r="E35" s="17">
        <v>34</v>
      </c>
      <c r="F35" s="26">
        <v>132501</v>
      </c>
      <c r="G35" s="84">
        <v>133401</v>
      </c>
      <c r="H35" s="84">
        <v>135814</v>
      </c>
      <c r="I35" s="43"/>
    </row>
    <row r="36" spans="1:9">
      <c r="A36" s="17">
        <v>35</v>
      </c>
      <c r="B36" s="17"/>
      <c r="C36" s="47"/>
      <c r="D36" s="21"/>
      <c r="E36" s="17">
        <v>35</v>
      </c>
      <c r="F36" s="26">
        <v>134457</v>
      </c>
      <c r="G36" s="84">
        <v>135357</v>
      </c>
      <c r="H36" s="84">
        <v>137819</v>
      </c>
      <c r="I36" s="43"/>
    </row>
    <row r="37" spans="1:9">
      <c r="A37" s="17">
        <v>36</v>
      </c>
      <c r="B37" s="17"/>
      <c r="C37" s="17"/>
      <c r="D37" s="21"/>
      <c r="E37" s="17">
        <v>36</v>
      </c>
      <c r="F37" s="26">
        <v>136416</v>
      </c>
      <c r="G37" s="84">
        <v>137316</v>
      </c>
      <c r="H37" s="84">
        <v>139827</v>
      </c>
      <c r="I37" s="43"/>
    </row>
    <row r="38" spans="1:9">
      <c r="A38" s="17">
        <v>37</v>
      </c>
      <c r="B38" s="17"/>
      <c r="C38" s="17"/>
      <c r="D38" s="21"/>
      <c r="E38" s="17">
        <v>37</v>
      </c>
      <c r="F38" s="26">
        <v>138373</v>
      </c>
      <c r="G38" s="84">
        <v>139273</v>
      </c>
      <c r="H38" s="84">
        <v>141833</v>
      </c>
      <c r="I38" s="43"/>
    </row>
    <row r="39" spans="1:9">
      <c r="A39" s="17">
        <v>38</v>
      </c>
      <c r="B39" s="17"/>
      <c r="C39" s="17"/>
      <c r="D39" s="21"/>
      <c r="E39" s="17">
        <v>38</v>
      </c>
      <c r="F39" s="26">
        <v>140328</v>
      </c>
      <c r="G39" s="84">
        <v>141228</v>
      </c>
      <c r="H39" s="84">
        <v>143837</v>
      </c>
      <c r="I39" s="43"/>
    </row>
    <row r="40" spans="1:8">
      <c r="A40" s="17"/>
      <c r="B40" s="17"/>
      <c r="C40" s="2" t="s">
        <v>1</v>
      </c>
      <c r="D40" s="2"/>
      <c r="E40" s="2"/>
      <c r="F40" s="48">
        <v>0</v>
      </c>
      <c r="G40" s="76">
        <v>0</v>
      </c>
      <c r="H40" s="77">
        <f>F40/100*102.5</f>
        <v>0</v>
      </c>
    </row>
  </sheetData>
  <pageMargins left="0.7" right="0.7" top="0.75" bottom="0.75" header="0.3" footer="0.3"/>
  <pageSetup paperSize="9" orientation="portrait"/>
  <headerFooter scaleWithDoc="1" alignWithMargins="0" differentFirst="0" differentOddEven="0"/>
  <extLst/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K41"/>
  <sheetViews>
    <sheetView view="normal" workbookViewId="0">
      <selection pane="topLeft" activeCell="K1" sqref="K1"/>
    </sheetView>
  </sheetViews>
  <sheetFormatPr defaultRowHeight="14.5"/>
  <cols>
    <col min="1" max="2" width="3.00390625" bestFit="1" customWidth="1"/>
    <col min="3" max="7" width="17.625" customWidth="1"/>
    <col min="8" max="8" width="3.00390625" bestFit="1" customWidth="1"/>
    <col min="9" max="10" width="10.50390625" customWidth="1"/>
    <col min="11" max="11" width="10.875" bestFit="1" customWidth="1"/>
  </cols>
  <sheetData>
    <row r="1" spans="1:11">
      <c r="A1" s="15"/>
      <c r="B1" s="75" t="s">
        <v>10</v>
      </c>
      <c r="C1" s="15"/>
      <c r="D1" s="24"/>
      <c r="E1" s="24"/>
      <c r="F1" s="24"/>
      <c r="G1" s="24"/>
      <c r="H1" s="15"/>
      <c r="I1" s="28">
        <v>45139</v>
      </c>
      <c r="J1" s="28">
        <v>45505</v>
      </c>
      <c r="K1" s="88">
        <v>45717</v>
      </c>
    </row>
    <row r="2" spans="1:11" customHeight="1">
      <c r="A2" s="17">
        <v>17</v>
      </c>
      <c r="B2" s="17"/>
      <c r="C2" s="17"/>
      <c r="D2" s="2"/>
      <c r="E2" s="2"/>
      <c r="F2" s="68" t="s">
        <v>17</v>
      </c>
      <c r="G2" s="2"/>
      <c r="H2" s="17">
        <v>17</v>
      </c>
      <c r="I2" s="26">
        <v>99227</v>
      </c>
      <c r="J2" s="85">
        <v>100127</v>
      </c>
      <c r="K2" s="85">
        <v>101708</v>
      </c>
    </row>
    <row r="3" spans="1:11" customHeight="1">
      <c r="A3" s="17">
        <v>18</v>
      </c>
      <c r="B3" s="17"/>
      <c r="C3" s="17"/>
      <c r="D3" s="2"/>
      <c r="E3" s="2"/>
      <c r="F3" s="63"/>
      <c r="G3" s="2"/>
      <c r="H3" s="17">
        <v>18</v>
      </c>
      <c r="I3" s="26">
        <v>101187</v>
      </c>
      <c r="J3" s="85">
        <v>102087</v>
      </c>
      <c r="K3" s="85">
        <v>103717</v>
      </c>
    </row>
    <row r="4" spans="1:11" customHeight="1">
      <c r="A4" s="17">
        <v>19</v>
      </c>
      <c r="B4" s="17"/>
      <c r="C4" s="17"/>
      <c r="D4" s="46"/>
      <c r="E4" s="46"/>
      <c r="F4" s="22"/>
      <c r="G4" s="46"/>
      <c r="H4" s="17">
        <v>19</v>
      </c>
      <c r="I4" s="26">
        <v>103142</v>
      </c>
      <c r="J4" s="85">
        <v>104042</v>
      </c>
      <c r="K4" s="85">
        <v>105721</v>
      </c>
    </row>
    <row r="5" spans="1:11" customHeight="1">
      <c r="A5" s="17">
        <v>20</v>
      </c>
      <c r="B5" s="17"/>
      <c r="C5" s="17"/>
      <c r="D5" s="16"/>
      <c r="E5" s="16"/>
      <c r="F5" s="21"/>
      <c r="G5" s="16"/>
      <c r="H5" s="17">
        <v>20</v>
      </c>
      <c r="I5" s="26">
        <v>105098</v>
      </c>
      <c r="J5" s="85">
        <v>105998</v>
      </c>
      <c r="K5" s="85">
        <v>107726</v>
      </c>
    </row>
    <row r="6" spans="1:11" customHeight="1">
      <c r="A6" s="17">
        <v>21</v>
      </c>
      <c r="B6" s="17"/>
      <c r="C6" s="17"/>
      <c r="D6" s="16"/>
      <c r="E6" s="16"/>
      <c r="F6" s="21"/>
      <c r="G6" s="16"/>
      <c r="H6" s="17">
        <v>21</v>
      </c>
      <c r="I6" s="26">
        <v>107057</v>
      </c>
      <c r="J6" s="85">
        <v>107957</v>
      </c>
      <c r="K6" s="85">
        <v>109734</v>
      </c>
    </row>
    <row r="7" spans="1:11" customHeight="1">
      <c r="A7" s="17">
        <v>22</v>
      </c>
      <c r="B7" s="17"/>
      <c r="C7" s="17"/>
      <c r="D7" s="69" t="s">
        <v>14</v>
      </c>
      <c r="E7" s="46"/>
      <c r="F7" s="21"/>
      <c r="G7" s="16"/>
      <c r="H7" s="17">
        <v>22</v>
      </c>
      <c r="I7" s="26">
        <v>109016</v>
      </c>
      <c r="J7" s="85">
        <v>109916</v>
      </c>
      <c r="K7" s="85">
        <v>111742</v>
      </c>
    </row>
    <row r="8" spans="1:11" customHeight="1">
      <c r="A8" s="17">
        <v>23</v>
      </c>
      <c r="B8" s="17"/>
      <c r="C8" s="17"/>
      <c r="D8" s="60"/>
      <c r="E8" s="16"/>
      <c r="F8" s="21"/>
      <c r="G8" s="16"/>
      <c r="H8" s="17">
        <v>23</v>
      </c>
      <c r="I8" s="26">
        <v>110970</v>
      </c>
      <c r="J8" s="85">
        <v>111870</v>
      </c>
      <c r="K8" s="85">
        <v>113745</v>
      </c>
    </row>
    <row r="9" spans="1:11" customHeight="1">
      <c r="A9" s="17">
        <v>24</v>
      </c>
      <c r="B9" s="17"/>
      <c r="C9" s="17"/>
      <c r="D9" s="60"/>
      <c r="E9" s="16"/>
      <c r="F9" s="21"/>
      <c r="G9" s="16"/>
      <c r="H9" s="17">
        <v>24</v>
      </c>
      <c r="I9" s="26">
        <v>112931</v>
      </c>
      <c r="J9" s="85">
        <v>113831</v>
      </c>
      <c r="K9" s="85">
        <v>115755</v>
      </c>
    </row>
    <row r="10" spans="1:11" customHeight="1">
      <c r="A10" s="17">
        <v>25</v>
      </c>
      <c r="B10" s="17"/>
      <c r="C10" s="2"/>
      <c r="D10" s="60"/>
      <c r="E10" s="16"/>
      <c r="F10" s="21"/>
      <c r="G10" s="70" t="s">
        <v>18</v>
      </c>
      <c r="H10" s="17">
        <v>25</v>
      </c>
      <c r="I10" s="26">
        <v>114886</v>
      </c>
      <c r="J10" s="85">
        <v>115786</v>
      </c>
      <c r="K10" s="85">
        <v>117759</v>
      </c>
    </row>
    <row r="11" spans="1:11" customHeight="1">
      <c r="A11" s="17">
        <v>26</v>
      </c>
      <c r="B11" s="17"/>
      <c r="C11" s="2"/>
      <c r="D11" s="60"/>
      <c r="E11" s="16"/>
      <c r="F11" s="21"/>
      <c r="G11" s="64"/>
      <c r="H11" s="17">
        <v>26</v>
      </c>
      <c r="I11" s="26">
        <v>116844</v>
      </c>
      <c r="J11" s="85">
        <v>117744</v>
      </c>
      <c r="K11" s="85">
        <v>119766</v>
      </c>
    </row>
    <row r="12" spans="1:11" customHeight="1">
      <c r="A12" s="17">
        <v>27</v>
      </c>
      <c r="B12" s="17"/>
      <c r="C12" s="2"/>
      <c r="D12" s="60"/>
      <c r="E12" s="16"/>
      <c r="F12" s="16"/>
      <c r="G12" s="64"/>
      <c r="H12" s="17">
        <v>27</v>
      </c>
      <c r="I12" s="26">
        <v>118801</v>
      </c>
      <c r="J12" s="85">
        <v>119701</v>
      </c>
      <c r="K12" s="85">
        <v>121772</v>
      </c>
    </row>
    <row r="13" spans="1:11" customHeight="1">
      <c r="A13" s="17">
        <v>28</v>
      </c>
      <c r="B13" s="17"/>
      <c r="C13" s="2"/>
      <c r="D13" s="60"/>
      <c r="E13" s="16"/>
      <c r="F13" s="16"/>
      <c r="G13" s="64"/>
      <c r="H13" s="17">
        <v>28</v>
      </c>
      <c r="I13" s="26">
        <v>120757</v>
      </c>
      <c r="J13" s="85">
        <v>121657</v>
      </c>
      <c r="K13" s="85">
        <v>123776</v>
      </c>
    </row>
    <row r="14" spans="1:11" customHeight="1">
      <c r="A14" s="17">
        <v>29</v>
      </c>
      <c r="B14" s="17"/>
      <c r="C14" s="71" t="s">
        <v>11</v>
      </c>
      <c r="D14" s="60"/>
      <c r="E14" s="16"/>
      <c r="F14" s="16"/>
      <c r="G14" s="64"/>
      <c r="H14" s="17">
        <v>29</v>
      </c>
      <c r="I14" s="26">
        <v>122715</v>
      </c>
      <c r="J14" s="85">
        <v>123615</v>
      </c>
      <c r="K14" s="85">
        <v>125783</v>
      </c>
    </row>
    <row r="15" spans="1:11" customHeight="1">
      <c r="A15" s="17">
        <v>30</v>
      </c>
      <c r="B15" s="17"/>
      <c r="C15" s="55"/>
      <c r="D15" s="60"/>
      <c r="E15" s="72" t="s">
        <v>15</v>
      </c>
      <c r="F15" s="16"/>
      <c r="G15" s="64"/>
      <c r="H15" s="17">
        <v>30</v>
      </c>
      <c r="I15" s="26">
        <v>124672</v>
      </c>
      <c r="J15" s="85">
        <v>125572</v>
      </c>
      <c r="K15" s="85">
        <v>127789</v>
      </c>
    </row>
    <row r="16" spans="1:11" customHeight="1">
      <c r="A16" s="17">
        <v>31</v>
      </c>
      <c r="B16" s="17"/>
      <c r="C16" s="55"/>
      <c r="D16" s="16"/>
      <c r="E16" s="61"/>
      <c r="F16" s="16"/>
      <c r="G16" s="64"/>
      <c r="H16" s="17">
        <v>31</v>
      </c>
      <c r="I16" s="26">
        <v>126630</v>
      </c>
      <c r="J16" s="85">
        <v>127530</v>
      </c>
      <c r="K16" s="85">
        <v>129796</v>
      </c>
    </row>
    <row r="17" spans="1:11" customHeight="1">
      <c r="A17" s="17">
        <v>32</v>
      </c>
      <c r="B17" s="17"/>
      <c r="C17" s="55"/>
      <c r="D17" s="16"/>
      <c r="E17" s="61"/>
      <c r="F17" s="16"/>
      <c r="G17" s="64"/>
      <c r="H17" s="17">
        <v>32</v>
      </c>
      <c r="I17" s="26">
        <v>128587</v>
      </c>
      <c r="J17" s="85">
        <v>129487</v>
      </c>
      <c r="K17" s="85">
        <v>131802</v>
      </c>
    </row>
    <row r="18" spans="1:11" customHeight="1">
      <c r="A18" s="17">
        <v>33</v>
      </c>
      <c r="B18" s="17"/>
      <c r="C18" s="55"/>
      <c r="D18" s="16"/>
      <c r="E18" s="61"/>
      <c r="F18" s="16"/>
      <c r="G18" s="64"/>
      <c r="H18" s="17">
        <v>33</v>
      </c>
      <c r="I18" s="26">
        <v>130543</v>
      </c>
      <c r="J18" s="85">
        <v>131443</v>
      </c>
      <c r="K18" s="85">
        <v>133807</v>
      </c>
    </row>
    <row r="19" spans="1:11" customHeight="1">
      <c r="A19" s="17">
        <v>34</v>
      </c>
      <c r="B19" s="17"/>
      <c r="C19" s="55"/>
      <c r="D19" s="16"/>
      <c r="E19" s="61"/>
      <c r="F19" s="16"/>
      <c r="G19" s="64"/>
      <c r="H19" s="17">
        <v>34</v>
      </c>
      <c r="I19" s="26">
        <v>132501</v>
      </c>
      <c r="J19" s="85">
        <v>133401</v>
      </c>
      <c r="K19" s="85">
        <v>135814</v>
      </c>
    </row>
    <row r="20" spans="1:11" customHeight="1">
      <c r="A20" s="17">
        <v>35</v>
      </c>
      <c r="B20" s="17"/>
      <c r="C20" s="47"/>
      <c r="D20" s="16"/>
      <c r="E20" s="61"/>
      <c r="F20" s="16"/>
      <c r="G20" s="16"/>
      <c r="H20" s="17">
        <v>35</v>
      </c>
      <c r="I20" s="26">
        <v>134457</v>
      </c>
      <c r="J20" s="85">
        <v>135357</v>
      </c>
      <c r="K20" s="85">
        <v>137819</v>
      </c>
    </row>
    <row r="21" spans="1:11" customHeight="1">
      <c r="A21" s="17">
        <v>36</v>
      </c>
      <c r="B21" s="17"/>
      <c r="C21" s="17"/>
      <c r="D21" s="16"/>
      <c r="E21" s="61"/>
      <c r="F21" s="73" t="s">
        <v>19</v>
      </c>
      <c r="G21" s="16"/>
      <c r="H21" s="17">
        <v>36</v>
      </c>
      <c r="I21" s="26">
        <v>136416</v>
      </c>
      <c r="J21" s="85">
        <v>137316</v>
      </c>
      <c r="K21" s="85">
        <v>139827</v>
      </c>
    </row>
    <row r="22" spans="1:11" customHeight="1">
      <c r="A22" s="17">
        <v>37</v>
      </c>
      <c r="B22" s="17"/>
      <c r="C22" s="17"/>
      <c r="D22" s="16"/>
      <c r="E22" s="61"/>
      <c r="F22" s="65"/>
      <c r="G22" s="16"/>
      <c r="H22" s="17">
        <v>37</v>
      </c>
      <c r="I22" s="26">
        <v>138373</v>
      </c>
      <c r="J22" s="85">
        <v>139273</v>
      </c>
      <c r="K22" s="85">
        <v>141833</v>
      </c>
    </row>
    <row r="23" spans="1:11" customHeight="1">
      <c r="A23" s="17">
        <v>38</v>
      </c>
      <c r="B23" s="17"/>
      <c r="C23" s="58" t="s">
        <v>12</v>
      </c>
      <c r="D23" s="16"/>
      <c r="E23" s="61"/>
      <c r="F23" s="65"/>
      <c r="G23" s="16"/>
      <c r="H23" s="17">
        <v>38</v>
      </c>
      <c r="I23" s="26">
        <v>140328</v>
      </c>
      <c r="J23" s="85">
        <v>141228</v>
      </c>
      <c r="K23" s="85">
        <v>143837</v>
      </c>
    </row>
    <row r="24" spans="1:11" customHeight="1">
      <c r="A24" s="17">
        <v>39</v>
      </c>
      <c r="B24" s="17"/>
      <c r="C24" s="56"/>
      <c r="D24" s="16"/>
      <c r="E24" s="61"/>
      <c r="F24" s="65"/>
      <c r="G24" s="16"/>
      <c r="H24" s="17">
        <v>39</v>
      </c>
      <c r="I24" s="26">
        <v>142287</v>
      </c>
      <c r="J24" s="85">
        <v>143187</v>
      </c>
      <c r="K24" s="85">
        <v>145845</v>
      </c>
    </row>
    <row r="25" spans="1:11" customHeight="1">
      <c r="A25" s="17">
        <v>40</v>
      </c>
      <c r="B25" s="17"/>
      <c r="C25" s="56"/>
      <c r="D25" s="74" t="s">
        <v>16</v>
      </c>
      <c r="E25" s="61"/>
      <c r="F25" s="65"/>
      <c r="G25" s="16"/>
      <c r="H25" s="17">
        <v>40</v>
      </c>
      <c r="I25" s="26">
        <v>144242</v>
      </c>
      <c r="J25" s="85">
        <v>145142</v>
      </c>
      <c r="K25" s="85">
        <v>147849</v>
      </c>
    </row>
    <row r="26" spans="1:11" customHeight="1">
      <c r="A26" s="17">
        <v>41</v>
      </c>
      <c r="B26" s="17"/>
      <c r="C26" s="56"/>
      <c r="D26" s="62"/>
      <c r="E26" s="16"/>
      <c r="F26" s="65"/>
      <c r="G26" s="16"/>
      <c r="H26" s="17">
        <v>41</v>
      </c>
      <c r="I26" s="26">
        <v>146199</v>
      </c>
      <c r="J26" s="85">
        <v>147099</v>
      </c>
      <c r="K26" s="85">
        <v>149854</v>
      </c>
    </row>
    <row r="27" spans="1:11" customHeight="1">
      <c r="A27" s="17">
        <v>42</v>
      </c>
      <c r="B27" s="17"/>
      <c r="C27" s="56"/>
      <c r="D27" s="62"/>
      <c r="E27" s="16"/>
      <c r="F27" s="65"/>
      <c r="G27" s="16"/>
      <c r="H27" s="17">
        <v>42</v>
      </c>
      <c r="I27" s="26">
        <v>148159</v>
      </c>
      <c r="J27" s="85">
        <v>149059</v>
      </c>
      <c r="K27" s="85">
        <v>151863</v>
      </c>
    </row>
    <row r="28" spans="1:11" customHeight="1">
      <c r="A28" s="17">
        <v>43</v>
      </c>
      <c r="B28" s="17"/>
      <c r="C28" s="56"/>
      <c r="D28" s="62"/>
      <c r="E28" s="16"/>
      <c r="F28" s="65"/>
      <c r="G28" s="16"/>
      <c r="H28" s="17">
        <v>43</v>
      </c>
      <c r="I28" s="26">
        <v>150114</v>
      </c>
      <c r="J28" s="85">
        <v>151014</v>
      </c>
      <c r="K28" s="85">
        <v>153867</v>
      </c>
    </row>
    <row r="29" spans="1:11" customHeight="1">
      <c r="A29" s="17">
        <v>44</v>
      </c>
      <c r="B29" s="17"/>
      <c r="C29" s="56"/>
      <c r="D29" s="62"/>
      <c r="E29" s="16"/>
      <c r="F29" s="65"/>
      <c r="G29" s="16"/>
      <c r="H29" s="17">
        <v>44</v>
      </c>
      <c r="I29" s="26">
        <v>152070</v>
      </c>
      <c r="J29" s="85">
        <v>152970</v>
      </c>
      <c r="K29" s="85">
        <v>155872</v>
      </c>
    </row>
    <row r="30" spans="1:11" customHeight="1">
      <c r="A30" s="17">
        <v>45</v>
      </c>
      <c r="B30" s="17"/>
      <c r="C30" s="17"/>
      <c r="D30" s="62"/>
      <c r="E30" s="16"/>
      <c r="F30" s="65"/>
      <c r="G30" s="16"/>
      <c r="H30" s="17">
        <v>45</v>
      </c>
      <c r="I30" s="26">
        <v>154031</v>
      </c>
      <c r="J30" s="85">
        <v>154931</v>
      </c>
      <c r="K30" s="85">
        <v>157882</v>
      </c>
    </row>
    <row r="31" spans="1:11" customHeight="1">
      <c r="A31" s="17">
        <v>46</v>
      </c>
      <c r="B31" s="17"/>
      <c r="C31" s="17"/>
      <c r="D31" s="62"/>
      <c r="E31" s="16"/>
      <c r="F31" s="16"/>
      <c r="G31" s="16"/>
      <c r="H31" s="17">
        <v>46</v>
      </c>
      <c r="I31" s="26">
        <v>155988</v>
      </c>
      <c r="J31" s="85">
        <v>156888</v>
      </c>
      <c r="K31" s="85">
        <v>159888</v>
      </c>
    </row>
    <row r="32" spans="1:11" customHeight="1">
      <c r="A32" s="17">
        <v>47</v>
      </c>
      <c r="B32" s="17"/>
      <c r="C32" s="17"/>
      <c r="D32" s="62"/>
      <c r="E32" s="16"/>
      <c r="F32" s="16"/>
      <c r="G32" s="16"/>
      <c r="H32" s="17">
        <v>47</v>
      </c>
      <c r="I32" s="26">
        <v>157941</v>
      </c>
      <c r="J32" s="85">
        <v>158841</v>
      </c>
      <c r="K32" s="85">
        <v>161890</v>
      </c>
    </row>
    <row r="33" spans="1:11" customHeight="1">
      <c r="A33" s="17">
        <v>48</v>
      </c>
      <c r="B33" s="17"/>
      <c r="C33" s="17"/>
      <c r="D33" s="62"/>
      <c r="E33" s="16"/>
      <c r="F33" s="16"/>
      <c r="G33" s="16"/>
      <c r="H33" s="17">
        <v>48</v>
      </c>
      <c r="I33" s="26">
        <v>159902</v>
      </c>
      <c r="J33" s="85">
        <v>160802</v>
      </c>
      <c r="K33" s="85">
        <v>163900</v>
      </c>
    </row>
    <row r="34" spans="1:11" customHeight="1">
      <c r="A34" s="17">
        <v>49</v>
      </c>
      <c r="B34" s="17"/>
      <c r="C34" s="59" t="s">
        <v>13</v>
      </c>
      <c r="D34" s="62"/>
      <c r="E34" s="16"/>
      <c r="F34" s="16"/>
      <c r="G34" s="16"/>
      <c r="H34" s="17">
        <v>49</v>
      </c>
      <c r="I34" s="26">
        <v>161858</v>
      </c>
      <c r="J34" s="85">
        <v>162758</v>
      </c>
      <c r="K34" s="85">
        <v>165905</v>
      </c>
    </row>
    <row r="35" spans="1:11" customHeight="1">
      <c r="A35" s="17">
        <v>50</v>
      </c>
      <c r="B35" s="17"/>
      <c r="C35" s="57"/>
      <c r="D35" s="62"/>
      <c r="E35" s="16"/>
      <c r="F35" s="16"/>
      <c r="G35" s="16"/>
      <c r="H35" s="17">
        <v>50</v>
      </c>
      <c r="I35" s="26">
        <v>163813</v>
      </c>
      <c r="J35" s="85">
        <v>164713</v>
      </c>
      <c r="K35" s="85">
        <v>167909</v>
      </c>
    </row>
    <row r="36" spans="1:11" customHeight="1">
      <c r="A36" s="17">
        <v>51</v>
      </c>
      <c r="B36" s="17"/>
      <c r="C36" s="57"/>
      <c r="D36" s="16"/>
      <c r="E36" s="16"/>
      <c r="F36" s="16"/>
      <c r="G36" s="16"/>
      <c r="H36" s="17">
        <v>51</v>
      </c>
      <c r="I36" s="26">
        <v>165772</v>
      </c>
      <c r="J36" s="85">
        <v>166672</v>
      </c>
      <c r="K36" s="85">
        <v>169917</v>
      </c>
    </row>
    <row r="37" spans="1:11" customHeight="1">
      <c r="A37" s="17">
        <v>52</v>
      </c>
      <c r="B37" s="17"/>
      <c r="C37" s="57"/>
      <c r="D37" s="16"/>
      <c r="E37" s="16"/>
      <c r="F37" s="16"/>
      <c r="G37" s="16"/>
      <c r="H37" s="17">
        <v>52</v>
      </c>
      <c r="I37" s="26">
        <v>167730</v>
      </c>
      <c r="J37" s="85">
        <v>168630</v>
      </c>
      <c r="K37" s="85">
        <v>171924</v>
      </c>
    </row>
    <row r="38" spans="1:11" customHeight="1">
      <c r="A38" s="17">
        <v>53</v>
      </c>
      <c r="B38" s="17"/>
      <c r="C38" s="57"/>
      <c r="D38" s="16"/>
      <c r="E38" s="16"/>
      <c r="F38" s="16"/>
      <c r="G38" s="16"/>
      <c r="H38" s="17">
        <v>53</v>
      </c>
      <c r="I38" s="26">
        <v>169685</v>
      </c>
      <c r="J38" s="85">
        <v>170585</v>
      </c>
      <c r="K38" s="85">
        <v>173928</v>
      </c>
    </row>
    <row r="39" spans="1:11" customHeight="1">
      <c r="A39" s="17">
        <v>54</v>
      </c>
      <c r="B39" s="17"/>
      <c r="C39" s="57"/>
      <c r="D39" s="16"/>
      <c r="E39" s="16"/>
      <c r="F39" s="16"/>
      <c r="G39" s="16"/>
      <c r="H39" s="17">
        <v>54</v>
      </c>
      <c r="I39" s="26">
        <v>171643</v>
      </c>
      <c r="J39" s="85">
        <v>172543</v>
      </c>
      <c r="K39" s="85">
        <v>175935</v>
      </c>
    </row>
    <row r="40" spans="1:11" customHeight="1">
      <c r="A40" s="17">
        <v>55</v>
      </c>
      <c r="B40" s="17"/>
      <c r="C40" s="57"/>
      <c r="D40" s="16"/>
      <c r="E40" s="16"/>
      <c r="F40" s="16"/>
      <c r="G40" s="16"/>
      <c r="H40" s="17">
        <v>55</v>
      </c>
      <c r="I40" s="26">
        <v>173598</v>
      </c>
      <c r="J40" s="85">
        <v>174498</v>
      </c>
      <c r="K40" s="85">
        <v>177938</v>
      </c>
    </row>
    <row r="41" spans="1:11">
      <c r="A41" s="17"/>
      <c r="B41" s="17"/>
      <c r="C41" s="2" t="s">
        <v>1</v>
      </c>
      <c r="D41" s="2"/>
      <c r="E41" s="2"/>
      <c r="F41" s="2"/>
      <c r="G41" s="2"/>
      <c r="H41" s="2"/>
      <c r="I41" s="48">
        <v>0</v>
      </c>
      <c r="J41" s="76">
        <v>0</v>
      </c>
      <c r="K41" s="76">
        <f>I41/100*102.5</f>
        <v>0</v>
      </c>
    </row>
  </sheetData>
  <pageMargins left="0.11811023622047245" right="0" top="0.74803149606299213" bottom="0.74803149606299213" header="0.31496062992125984" footer="0.31496062992125984"/>
  <pageSetup paperSize="9" orientation="portrait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>St Georges, University of London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Licenced User</dc:creator>
  <cp:keywords/>
  <cp:lastModifiedBy>Cara Wright</cp:lastModifiedBy>
  <dcterms:created xsi:type="dcterms:W3CDTF">2019-08-11T19:52:17Z</dcterms:created>
  <dcterms:modified xsi:type="dcterms:W3CDTF">2025-01-06T18:58:49Z</dcterms:modified>
  <dc:subject/>
  <cp:lastPrinted>2024-04-30T13:02:22Z</cp:lastPrinted>
  <dc:title>CSG-March-2025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